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60" yWindow="1560" windowWidth="12180" windowHeight="8595"/>
  </bookViews>
  <sheets>
    <sheet name="09 applicants" sheetId="1" r:id="rId1"/>
    <sheet name="Completion Analysis Sheet" sheetId="6" r:id="rId2"/>
    <sheet name="Calc Circuit 1" sheetId="3" r:id="rId3"/>
    <sheet name="Calc Circuit 2" sheetId="2" r:id="rId4"/>
  </sheets>
  <definedNames>
    <definedName name="_xlnm.Print_Area" localSheetId="0">'09 applicants'!$A$3:$Q$93</definedName>
    <definedName name="_xlnm.Print_Area" localSheetId="1">'Completion Analysis Sheet'!$A$1:$S$25</definedName>
  </definedNames>
  <calcPr calcId="145621"/>
</workbook>
</file>

<file path=xl/calcChain.xml><?xml version="1.0" encoding="utf-8"?>
<calcChain xmlns="http://schemas.openxmlformats.org/spreadsheetml/2006/main">
  <c r="N207" i="3" l="1"/>
  <c r="N206" i="3"/>
  <c r="F205" i="1"/>
  <c r="N205" i="3" s="1"/>
  <c r="F204" i="1"/>
  <c r="N204" i="3" s="1"/>
  <c r="F203" i="1"/>
  <c r="N203" i="3" s="1"/>
  <c r="F202" i="1"/>
  <c r="N202" i="3" s="1"/>
  <c r="F201" i="1"/>
  <c r="N201" i="3" s="1"/>
  <c r="F200" i="1"/>
  <c r="N200" i="3" s="1"/>
  <c r="F199" i="1"/>
  <c r="N199" i="3" s="1"/>
  <c r="F198" i="1"/>
  <c r="N198" i="3" s="1"/>
  <c r="F197" i="1"/>
  <c r="N197" i="3" s="1"/>
  <c r="F196" i="1"/>
  <c r="N196" i="3" s="1"/>
  <c r="F195" i="1"/>
  <c r="N195" i="3" s="1"/>
  <c r="F194" i="1"/>
  <c r="N194" i="3" s="1"/>
  <c r="F193" i="1"/>
  <c r="N193" i="3" s="1"/>
  <c r="F192" i="1"/>
  <c r="N192" i="3" s="1"/>
  <c r="F191" i="1"/>
  <c r="N191" i="3" s="1"/>
  <c r="F190" i="1"/>
  <c r="N190" i="3" s="1"/>
  <c r="F189" i="1"/>
  <c r="N189" i="3" s="1"/>
  <c r="F188" i="1"/>
  <c r="N188" i="3" s="1"/>
  <c r="F187" i="1"/>
  <c r="N187" i="3" s="1"/>
  <c r="F186" i="1"/>
  <c r="N186" i="3" s="1"/>
  <c r="F185" i="1"/>
  <c r="N185" i="3" s="1"/>
  <c r="F184" i="1"/>
  <c r="N184" i="3" s="1"/>
  <c r="F183" i="1"/>
  <c r="N183" i="3" s="1"/>
  <c r="F182" i="1"/>
  <c r="N182" i="3" s="1"/>
  <c r="F181" i="1"/>
  <c r="N181" i="3" s="1"/>
  <c r="F180" i="1"/>
  <c r="N180" i="3" s="1"/>
  <c r="F179" i="1"/>
  <c r="N179" i="3" s="1"/>
  <c r="F178" i="1"/>
  <c r="N178" i="3" s="1"/>
  <c r="F177" i="1"/>
  <c r="N177" i="3" s="1"/>
  <c r="F176" i="1"/>
  <c r="N176" i="3" s="1"/>
  <c r="F175" i="1"/>
  <c r="N175" i="3" s="1"/>
  <c r="F174" i="1"/>
  <c r="N174" i="3" s="1"/>
  <c r="F173" i="1"/>
  <c r="N173" i="3" s="1"/>
  <c r="F172" i="1"/>
  <c r="N172" i="3" s="1"/>
  <c r="F171" i="1"/>
  <c r="N171" i="3" s="1"/>
  <c r="F170" i="1"/>
  <c r="N170" i="3" s="1"/>
  <c r="F169" i="1"/>
  <c r="N169" i="3" s="1"/>
  <c r="F168" i="1"/>
  <c r="N168" i="3" s="1"/>
  <c r="F167" i="1"/>
  <c r="N167" i="3" s="1"/>
  <c r="F166" i="1"/>
  <c r="N166" i="3" s="1"/>
  <c r="F165" i="1"/>
  <c r="N165" i="3" s="1"/>
  <c r="F164" i="1"/>
  <c r="N164" i="3" s="1"/>
  <c r="F163" i="1"/>
  <c r="N163" i="3" s="1"/>
  <c r="F162" i="1"/>
  <c r="N162" i="3" s="1"/>
  <c r="F161" i="1"/>
  <c r="N161" i="3" s="1"/>
  <c r="F160" i="1"/>
  <c r="N160" i="3" s="1"/>
  <c r="F159" i="1"/>
  <c r="N159" i="3" s="1"/>
  <c r="F158" i="1"/>
  <c r="N158" i="3" s="1"/>
  <c r="F157" i="1"/>
  <c r="L157" i="3" s="1"/>
  <c r="F156" i="1"/>
  <c r="N156" i="3" s="1"/>
  <c r="F155" i="1"/>
  <c r="N155" i="3" s="1"/>
  <c r="F154" i="1"/>
  <c r="N154" i="3" s="1"/>
  <c r="F153" i="1"/>
  <c r="N153" i="3" s="1"/>
  <c r="F152" i="1"/>
  <c r="N152" i="3" s="1"/>
  <c r="F151" i="1"/>
  <c r="N151" i="3" s="1"/>
  <c r="F150" i="1"/>
  <c r="N150" i="3" s="1"/>
  <c r="F149" i="1"/>
  <c r="L149" i="3" s="1"/>
  <c r="F148" i="1"/>
  <c r="N148" i="3" s="1"/>
  <c r="F147" i="1"/>
  <c r="N147" i="3" s="1"/>
  <c r="F146" i="1"/>
  <c r="N146" i="3" s="1"/>
  <c r="F145" i="1"/>
  <c r="N145" i="3" s="1"/>
  <c r="F144" i="1"/>
  <c r="N144" i="3" s="1"/>
  <c r="F143" i="1"/>
  <c r="N143" i="3" s="1"/>
  <c r="F142" i="1"/>
  <c r="N142" i="3" s="1"/>
  <c r="F141" i="1"/>
  <c r="L141" i="3" s="1"/>
  <c r="F140" i="1"/>
  <c r="N140" i="3" s="1"/>
  <c r="F139" i="1"/>
  <c r="N139" i="3" s="1"/>
  <c r="F138" i="1"/>
  <c r="N138" i="3" s="1"/>
  <c r="F137" i="1"/>
  <c r="N137" i="3" s="1"/>
  <c r="F136" i="1"/>
  <c r="N136" i="3" s="1"/>
  <c r="F135" i="1"/>
  <c r="N135" i="3" s="1"/>
  <c r="F134" i="1"/>
  <c r="N134" i="3" s="1"/>
  <c r="F133" i="1"/>
  <c r="L133" i="3" s="1"/>
  <c r="F132" i="1"/>
  <c r="N132" i="3" s="1"/>
  <c r="F131" i="1"/>
  <c r="N131" i="3" s="1"/>
  <c r="F130" i="1"/>
  <c r="N130" i="3" s="1"/>
  <c r="F129" i="1"/>
  <c r="N129" i="3" s="1"/>
  <c r="F128" i="1"/>
  <c r="N128" i="3" s="1"/>
  <c r="F127" i="1"/>
  <c r="N127" i="3" s="1"/>
  <c r="F126" i="1"/>
  <c r="N126" i="3" s="1"/>
  <c r="F125" i="1"/>
  <c r="L125" i="3" s="1"/>
  <c r="F124" i="1"/>
  <c r="N124" i="3" s="1"/>
  <c r="F123" i="1"/>
  <c r="N123" i="3" s="1"/>
  <c r="F122" i="1"/>
  <c r="N122" i="3" s="1"/>
  <c r="F121" i="1"/>
  <c r="K121" i="3" s="1"/>
  <c r="F120" i="1"/>
  <c r="N120" i="3" s="1"/>
  <c r="F119" i="1"/>
  <c r="N119" i="3" s="1"/>
  <c r="F118" i="1"/>
  <c r="N118" i="3" s="1"/>
  <c r="F117" i="1"/>
  <c r="L117" i="3" s="1"/>
  <c r="F116" i="1"/>
  <c r="N116" i="3" s="1"/>
  <c r="F115" i="1"/>
  <c r="N115" i="3" s="1"/>
  <c r="F114" i="1"/>
  <c r="N114" i="3" s="1"/>
  <c r="F113" i="1"/>
  <c r="K113" i="3" s="1"/>
  <c r="F112" i="1"/>
  <c r="N112" i="3" s="1"/>
  <c r="F111" i="1"/>
  <c r="N111" i="3" s="1"/>
  <c r="F110" i="1"/>
  <c r="N110" i="3" s="1"/>
  <c r="F109" i="1"/>
  <c r="L109" i="3" s="1"/>
  <c r="F108" i="1"/>
  <c r="N108" i="3" s="1"/>
  <c r="F107" i="1"/>
  <c r="N107" i="3" s="1"/>
  <c r="F106" i="1"/>
  <c r="N106" i="3" s="1"/>
  <c r="F105" i="1"/>
  <c r="K105" i="3" s="1"/>
  <c r="F104" i="1"/>
  <c r="N104" i="3" s="1"/>
  <c r="F103" i="1"/>
  <c r="N103" i="3" s="1"/>
  <c r="F102" i="1"/>
  <c r="N102" i="3" s="1"/>
  <c r="F101" i="1"/>
  <c r="L101" i="3" s="1"/>
  <c r="F100" i="1"/>
  <c r="N100" i="3" s="1"/>
  <c r="F99" i="1"/>
  <c r="N99" i="3" s="1"/>
  <c r="F98" i="1"/>
  <c r="N98" i="3" s="1"/>
  <c r="F97" i="1"/>
  <c r="K97" i="3" s="1"/>
  <c r="F96" i="1"/>
  <c r="N96" i="3" s="1"/>
  <c r="F95" i="1"/>
  <c r="N95" i="3" s="1"/>
  <c r="F94" i="1"/>
  <c r="N94" i="3" s="1"/>
  <c r="F93" i="1"/>
  <c r="L93" i="3" s="1"/>
  <c r="F92" i="1"/>
  <c r="N92" i="3" s="1"/>
  <c r="F91" i="1"/>
  <c r="N91" i="3" s="1"/>
  <c r="F90" i="1"/>
  <c r="N90" i="3" s="1"/>
  <c r="F89" i="1"/>
  <c r="K89" i="3" s="1"/>
  <c r="F88" i="1"/>
  <c r="N88" i="3" s="1"/>
  <c r="F87" i="1"/>
  <c r="N87" i="3" s="1"/>
  <c r="F86" i="1"/>
  <c r="N86" i="3" s="1"/>
  <c r="F85" i="1"/>
  <c r="L85" i="3" s="1"/>
  <c r="F84" i="1"/>
  <c r="N84" i="3" s="1"/>
  <c r="F83" i="1"/>
  <c r="N83" i="3" s="1"/>
  <c r="F82" i="1"/>
  <c r="N82" i="3" s="1"/>
  <c r="F81" i="1"/>
  <c r="K81" i="3" s="1"/>
  <c r="F80" i="1"/>
  <c r="N80" i="3" s="1"/>
  <c r="F79" i="1"/>
  <c r="N79" i="3" s="1"/>
  <c r="F78" i="1"/>
  <c r="N78" i="3" s="1"/>
  <c r="F77" i="1"/>
  <c r="L77" i="3" s="1"/>
  <c r="F76" i="1"/>
  <c r="N76" i="3" s="1"/>
  <c r="F75" i="1"/>
  <c r="N75" i="3" s="1"/>
  <c r="F74" i="1"/>
  <c r="N74" i="3" s="1"/>
  <c r="F73" i="1"/>
  <c r="K73" i="3" s="1"/>
  <c r="F72" i="1"/>
  <c r="N72" i="3" s="1"/>
  <c r="F71" i="1"/>
  <c r="N71" i="3" s="1"/>
  <c r="F70" i="1"/>
  <c r="N70" i="3" s="1"/>
  <c r="F69" i="1"/>
  <c r="L69" i="3" s="1"/>
  <c r="F68" i="1"/>
  <c r="N68" i="3" s="1"/>
  <c r="F67" i="1"/>
  <c r="N67" i="3" s="1"/>
  <c r="F66" i="1"/>
  <c r="N66" i="3" s="1"/>
  <c r="F65" i="1"/>
  <c r="K65" i="3" s="1"/>
  <c r="F64" i="1"/>
  <c r="N64" i="3" s="1"/>
  <c r="F63" i="1"/>
  <c r="N63" i="3" s="1"/>
  <c r="F62" i="1"/>
  <c r="N62" i="3" s="1"/>
  <c r="F61" i="1"/>
  <c r="L61" i="3" s="1"/>
  <c r="F60" i="1"/>
  <c r="N60" i="3" s="1"/>
  <c r="F59" i="1"/>
  <c r="N59" i="3" s="1"/>
  <c r="F58" i="1"/>
  <c r="N58" i="3" s="1"/>
  <c r="F57" i="1"/>
  <c r="K57" i="3" s="1"/>
  <c r="F56" i="1"/>
  <c r="N56" i="3" s="1"/>
  <c r="F55" i="1"/>
  <c r="N55" i="3" s="1"/>
  <c r="F54" i="1"/>
  <c r="N54" i="3" s="1"/>
  <c r="F53" i="1"/>
  <c r="L53" i="3" s="1"/>
  <c r="F52" i="1"/>
  <c r="N52" i="3" s="1"/>
  <c r="F51" i="1"/>
  <c r="N51" i="3" s="1"/>
  <c r="F50" i="1"/>
  <c r="N50" i="3" s="1"/>
  <c r="F49" i="1"/>
  <c r="K49" i="3" s="1"/>
  <c r="F48" i="1"/>
  <c r="N48" i="3" s="1"/>
  <c r="F47" i="1"/>
  <c r="N47" i="3" s="1"/>
  <c r="F46" i="1"/>
  <c r="N46" i="3" s="1"/>
  <c r="F45" i="1"/>
  <c r="L45" i="3" s="1"/>
  <c r="F44" i="1"/>
  <c r="N44" i="3" s="1"/>
  <c r="F43" i="1"/>
  <c r="N43" i="3" s="1"/>
  <c r="F42" i="1"/>
  <c r="N42" i="3" s="1"/>
  <c r="F41" i="1"/>
  <c r="K41" i="3" s="1"/>
  <c r="F40" i="1"/>
  <c r="N40" i="3" s="1"/>
  <c r="F39" i="1"/>
  <c r="N39" i="3" s="1"/>
  <c r="F38" i="1"/>
  <c r="N38" i="3" s="1"/>
  <c r="F37" i="1"/>
  <c r="L37" i="3" s="1"/>
  <c r="F36" i="1"/>
  <c r="N36" i="3" s="1"/>
  <c r="F35" i="1"/>
  <c r="N35" i="3" s="1"/>
  <c r="F34" i="1"/>
  <c r="N34" i="3" s="1"/>
  <c r="F33" i="1"/>
  <c r="K33" i="3" s="1"/>
  <c r="F32" i="1"/>
  <c r="N32" i="3" s="1"/>
  <c r="F31" i="1"/>
  <c r="N31" i="3" s="1"/>
  <c r="F30" i="1"/>
  <c r="N30" i="3" s="1"/>
  <c r="F29" i="1"/>
  <c r="L29" i="3" s="1"/>
  <c r="F28" i="1"/>
  <c r="N28" i="3" s="1"/>
  <c r="F27" i="1"/>
  <c r="N27" i="3" s="1"/>
  <c r="F26" i="1"/>
  <c r="N26" i="3" s="1"/>
  <c r="F25" i="1"/>
  <c r="K25" i="3" s="1"/>
  <c r="F24" i="1"/>
  <c r="N24" i="3" s="1"/>
  <c r="F23" i="1"/>
  <c r="N23" i="3" s="1"/>
  <c r="F22" i="1"/>
  <c r="N22" i="3" s="1"/>
  <c r="F21" i="1"/>
  <c r="L21" i="3" s="1"/>
  <c r="F20" i="1"/>
  <c r="N20" i="3" s="1"/>
  <c r="F19" i="1"/>
  <c r="N19" i="3" s="1"/>
  <c r="F18" i="1"/>
  <c r="N18" i="3" s="1"/>
  <c r="F17" i="1"/>
  <c r="K17" i="3" s="1"/>
  <c r="F16" i="1"/>
  <c r="N16" i="3" s="1"/>
  <c r="F15" i="1"/>
  <c r="N15" i="3" s="1"/>
  <c r="F14" i="1"/>
  <c r="N14" i="3" s="1"/>
  <c r="F13" i="1"/>
  <c r="L13" i="3" s="1"/>
  <c r="F12" i="1"/>
  <c r="N12" i="3" s="1"/>
  <c r="F11" i="1"/>
  <c r="N11" i="3" s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L9" i="3"/>
  <c r="K9" i="3"/>
  <c r="J9" i="3"/>
  <c r="I9" i="3"/>
  <c r="H9" i="3"/>
  <c r="G9" i="3"/>
  <c r="F9" i="3"/>
  <c r="E9" i="3"/>
  <c r="D9" i="3"/>
  <c r="C9" i="3"/>
  <c r="B9" i="3"/>
  <c r="A9" i="3"/>
  <c r="L16" i="3"/>
  <c r="L18" i="3"/>
  <c r="L20" i="3"/>
  <c r="L22" i="3"/>
  <c r="L24" i="3"/>
  <c r="L26" i="3"/>
  <c r="L32" i="3"/>
  <c r="L34" i="3"/>
  <c r="L36" i="3"/>
  <c r="L40" i="3"/>
  <c r="L42" i="3"/>
  <c r="L44" i="3"/>
  <c r="L48" i="3"/>
  <c r="L50" i="3"/>
  <c r="L52" i="3"/>
  <c r="L56" i="3"/>
  <c r="L58" i="3"/>
  <c r="L60" i="3"/>
  <c r="L62" i="3"/>
  <c r="L64" i="3"/>
  <c r="L66" i="3"/>
  <c r="L68" i="3"/>
  <c r="L72" i="3"/>
  <c r="L74" i="3"/>
  <c r="L76" i="3"/>
  <c r="L78" i="3"/>
  <c r="L80" i="3"/>
  <c r="L82" i="3"/>
  <c r="L84" i="3"/>
  <c r="L88" i="3"/>
  <c r="L90" i="3"/>
  <c r="L92" i="3"/>
  <c r="L94" i="3"/>
  <c r="L96" i="3"/>
  <c r="L98" i="3"/>
  <c r="L100" i="3"/>
  <c r="L102" i="3"/>
  <c r="L104" i="3"/>
  <c r="L106" i="3"/>
  <c r="L108" i="3"/>
  <c r="L110" i="3"/>
  <c r="L112" i="3"/>
  <c r="L114" i="3"/>
  <c r="L116" i="3"/>
  <c r="L118" i="3"/>
  <c r="L120" i="3"/>
  <c r="L122" i="3"/>
  <c r="L124" i="3"/>
  <c r="L126" i="3"/>
  <c r="L128" i="3"/>
  <c r="L130" i="3"/>
  <c r="L132" i="3"/>
  <c r="L134" i="3"/>
  <c r="L136" i="3"/>
  <c r="L138" i="3"/>
  <c r="L140" i="3"/>
  <c r="L142" i="3"/>
  <c r="L144" i="3"/>
  <c r="L146" i="3"/>
  <c r="L148" i="3"/>
  <c r="L150" i="3"/>
  <c r="L151" i="3"/>
  <c r="L152" i="3"/>
  <c r="L154" i="3"/>
  <c r="L155" i="3"/>
  <c r="L156" i="3"/>
  <c r="L158" i="3"/>
  <c r="L159" i="3"/>
  <c r="L160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K12" i="3"/>
  <c r="K14" i="3"/>
  <c r="K16" i="3"/>
  <c r="K18" i="3"/>
  <c r="K20" i="3"/>
  <c r="K22" i="3"/>
  <c r="K24" i="3"/>
  <c r="K26" i="3"/>
  <c r="K28" i="3"/>
  <c r="K30" i="3"/>
  <c r="K32" i="3"/>
  <c r="K34" i="3"/>
  <c r="K36" i="3"/>
  <c r="K38" i="3"/>
  <c r="K40" i="3"/>
  <c r="K42" i="3"/>
  <c r="K44" i="3"/>
  <c r="K46" i="3"/>
  <c r="K48" i="3"/>
  <c r="K50" i="3"/>
  <c r="K52" i="3"/>
  <c r="K54" i="3"/>
  <c r="K56" i="3"/>
  <c r="K58" i="3"/>
  <c r="K60" i="3"/>
  <c r="K62" i="3"/>
  <c r="K64" i="3"/>
  <c r="K66" i="3"/>
  <c r="K68" i="3"/>
  <c r="K72" i="3"/>
  <c r="K74" i="3"/>
  <c r="K76" i="3"/>
  <c r="K78" i="3"/>
  <c r="K80" i="3"/>
  <c r="K82" i="3"/>
  <c r="K84" i="3"/>
  <c r="K86" i="3"/>
  <c r="K88" i="3"/>
  <c r="K90" i="3"/>
  <c r="K92" i="3"/>
  <c r="K94" i="3"/>
  <c r="K96" i="3"/>
  <c r="K98" i="3"/>
  <c r="K100" i="3"/>
  <c r="K102" i="3"/>
  <c r="K104" i="3"/>
  <c r="K106" i="3"/>
  <c r="K108" i="3"/>
  <c r="K110" i="3"/>
  <c r="K112" i="3"/>
  <c r="K114" i="3"/>
  <c r="K116" i="3"/>
  <c r="K118" i="3"/>
  <c r="K119" i="3"/>
  <c r="K120" i="3"/>
  <c r="K122" i="3"/>
  <c r="K123" i="3"/>
  <c r="K124" i="3"/>
  <c r="K126" i="3"/>
  <c r="K127" i="3"/>
  <c r="K128" i="3"/>
  <c r="K129" i="3"/>
  <c r="K130" i="3"/>
  <c r="K131" i="3"/>
  <c r="K132" i="3"/>
  <c r="K134" i="3"/>
  <c r="K135" i="3"/>
  <c r="K136" i="3"/>
  <c r="K137" i="3"/>
  <c r="K138" i="3"/>
  <c r="K139" i="3"/>
  <c r="K140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J12" i="3"/>
  <c r="J14" i="3"/>
  <c r="J16" i="3"/>
  <c r="J18" i="3"/>
  <c r="J20" i="3"/>
  <c r="J22" i="3"/>
  <c r="J24" i="3"/>
  <c r="J26" i="3"/>
  <c r="J28" i="3"/>
  <c r="J30" i="3"/>
  <c r="J32" i="3"/>
  <c r="J34" i="3"/>
  <c r="J36" i="3"/>
  <c r="J38" i="3"/>
  <c r="J40" i="3"/>
  <c r="J42" i="3"/>
  <c r="J44" i="3"/>
  <c r="J46" i="3"/>
  <c r="J48" i="3"/>
  <c r="J50" i="3"/>
  <c r="J52" i="3"/>
  <c r="J54" i="3"/>
  <c r="J56" i="3"/>
  <c r="J58" i="3"/>
  <c r="J60" i="3"/>
  <c r="J62" i="3"/>
  <c r="J64" i="3"/>
  <c r="J66" i="3"/>
  <c r="J68" i="3"/>
  <c r="J72" i="3"/>
  <c r="J74" i="3"/>
  <c r="J76" i="3"/>
  <c r="J78" i="3"/>
  <c r="J80" i="3"/>
  <c r="J82" i="3"/>
  <c r="J84" i="3"/>
  <c r="J86" i="3"/>
  <c r="J88" i="3"/>
  <c r="J90" i="3"/>
  <c r="J92" i="3"/>
  <c r="J93" i="3"/>
  <c r="J94" i="3"/>
  <c r="J95" i="3"/>
  <c r="J96" i="3"/>
  <c r="J98" i="3"/>
  <c r="J99" i="3"/>
  <c r="J100" i="3"/>
  <c r="J101" i="3"/>
  <c r="J102" i="3"/>
  <c r="J103" i="3"/>
  <c r="J104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I12" i="3"/>
  <c r="I14" i="3"/>
  <c r="I16" i="3"/>
  <c r="I18" i="3"/>
  <c r="I20" i="3"/>
  <c r="I22" i="3"/>
  <c r="I24" i="3"/>
  <c r="I26" i="3"/>
  <c r="I28" i="3"/>
  <c r="I30" i="3"/>
  <c r="I32" i="3"/>
  <c r="I34" i="3"/>
  <c r="I36" i="3"/>
  <c r="I38" i="3"/>
  <c r="I40" i="3"/>
  <c r="I41" i="3"/>
  <c r="I42" i="3"/>
  <c r="I43" i="3"/>
  <c r="I44" i="3"/>
  <c r="I46" i="3"/>
  <c r="I48" i="3"/>
  <c r="I49" i="3"/>
  <c r="I50" i="3"/>
  <c r="I51" i="3"/>
  <c r="I52" i="3"/>
  <c r="I54" i="3"/>
  <c r="I56" i="3"/>
  <c r="I57" i="3"/>
  <c r="I58" i="3"/>
  <c r="I59" i="3"/>
  <c r="I60" i="3"/>
  <c r="I62" i="3"/>
  <c r="I63" i="3"/>
  <c r="I64" i="3"/>
  <c r="I65" i="3"/>
  <c r="I66" i="3"/>
  <c r="I67" i="3"/>
  <c r="I68" i="3"/>
  <c r="I71" i="3"/>
  <c r="I72" i="3"/>
  <c r="I73" i="3"/>
  <c r="I74" i="3"/>
  <c r="I75" i="3"/>
  <c r="I76" i="3"/>
  <c r="I78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H11" i="3"/>
  <c r="H12" i="3"/>
  <c r="H13" i="3"/>
  <c r="H14" i="3"/>
  <c r="H15" i="3"/>
  <c r="H16" i="3"/>
  <c r="H18" i="3"/>
  <c r="H19" i="3"/>
  <c r="H20" i="3"/>
  <c r="H21" i="3"/>
  <c r="H22" i="3"/>
  <c r="H23" i="3"/>
  <c r="H24" i="3"/>
  <c r="H26" i="3"/>
  <c r="H27" i="3"/>
  <c r="H28" i="3"/>
  <c r="H29" i="3"/>
  <c r="H30" i="3"/>
  <c r="H31" i="3"/>
  <c r="H32" i="3"/>
  <c r="H34" i="3"/>
  <c r="H35" i="3"/>
  <c r="H36" i="3"/>
  <c r="H37" i="3"/>
  <c r="H38" i="3"/>
  <c r="H40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M207" i="2"/>
  <c r="L207" i="2"/>
  <c r="K207" i="2"/>
  <c r="J207" i="2"/>
  <c r="I207" i="2"/>
  <c r="H207" i="2"/>
  <c r="G207" i="2"/>
  <c r="F207" i="2"/>
  <c r="E207" i="2"/>
  <c r="D207" i="2"/>
  <c r="C207" i="2"/>
  <c r="B207" i="2"/>
  <c r="A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A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A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A204" i="2"/>
  <c r="M203" i="2"/>
  <c r="L203" i="2"/>
  <c r="K203" i="2"/>
  <c r="J203" i="2"/>
  <c r="I203" i="2"/>
  <c r="H203" i="2"/>
  <c r="G203" i="2"/>
  <c r="F203" i="2"/>
  <c r="E203" i="2"/>
  <c r="D203" i="2"/>
  <c r="C203" i="2"/>
  <c r="B203" i="2"/>
  <c r="A203" i="2"/>
  <c r="M202" i="2"/>
  <c r="L202" i="2"/>
  <c r="K202" i="2"/>
  <c r="J202" i="2"/>
  <c r="I202" i="2"/>
  <c r="H202" i="2"/>
  <c r="G202" i="2"/>
  <c r="F202" i="2"/>
  <c r="E202" i="2"/>
  <c r="D202" i="2"/>
  <c r="C202" i="2"/>
  <c r="B202" i="2"/>
  <c r="A202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A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A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A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A198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A197" i="2"/>
  <c r="M196" i="2"/>
  <c r="L196" i="2"/>
  <c r="K196" i="2"/>
  <c r="J196" i="2"/>
  <c r="I196" i="2"/>
  <c r="H196" i="2"/>
  <c r="G196" i="2"/>
  <c r="F196" i="2"/>
  <c r="E196" i="2"/>
  <c r="D196" i="2"/>
  <c r="C196" i="2"/>
  <c r="B196" i="2"/>
  <c r="A196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A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A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A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A192" i="2"/>
  <c r="M191" i="2"/>
  <c r="L191" i="2"/>
  <c r="K191" i="2"/>
  <c r="J191" i="2"/>
  <c r="I191" i="2"/>
  <c r="H191" i="2"/>
  <c r="G191" i="2"/>
  <c r="F191" i="2"/>
  <c r="E191" i="2"/>
  <c r="D191" i="2"/>
  <c r="C191" i="2"/>
  <c r="B191" i="2"/>
  <c r="A191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A190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A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A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A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A186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A185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A184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A183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A182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A181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A180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A179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A178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A177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A176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A175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A174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A173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A172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A171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A170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A169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A168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A167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A166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A165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A164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A163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A162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A161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A160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A159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A158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A157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A156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155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A154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A153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A152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151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118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A115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110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109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10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106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104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A103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102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L9" i="2"/>
  <c r="K9" i="2"/>
  <c r="J9" i="2"/>
  <c r="I9" i="2"/>
  <c r="H9" i="2"/>
  <c r="G9" i="2"/>
  <c r="F9" i="2"/>
  <c r="E9" i="2"/>
  <c r="D9" i="2"/>
  <c r="C9" i="2"/>
  <c r="B9" i="2"/>
  <c r="A9" i="2"/>
  <c r="F4" i="6"/>
  <c r="AA200" i="6"/>
  <c r="Z200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E200" i="6"/>
  <c r="D200" i="6"/>
  <c r="C200" i="6"/>
  <c r="B200" i="6"/>
  <c r="A200" i="6"/>
  <c r="AA199" i="6"/>
  <c r="Z199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E199" i="6"/>
  <c r="D199" i="6"/>
  <c r="C199" i="6"/>
  <c r="B199" i="6"/>
  <c r="A199" i="6"/>
  <c r="AA198" i="6"/>
  <c r="Z198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E198" i="6"/>
  <c r="D198" i="6"/>
  <c r="C198" i="6"/>
  <c r="B198" i="6"/>
  <c r="A198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E197" i="6"/>
  <c r="D197" i="6"/>
  <c r="C197" i="6"/>
  <c r="B197" i="6"/>
  <c r="A197" i="6"/>
  <c r="AA196" i="6"/>
  <c r="Z196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E196" i="6"/>
  <c r="D196" i="6"/>
  <c r="C196" i="6"/>
  <c r="B196" i="6"/>
  <c r="A196" i="6"/>
  <c r="AA195" i="6"/>
  <c r="Z195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E195" i="6"/>
  <c r="D195" i="6"/>
  <c r="C195" i="6"/>
  <c r="B195" i="6"/>
  <c r="A195" i="6"/>
  <c r="AA194" i="6"/>
  <c r="Z194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E194" i="6"/>
  <c r="D194" i="6"/>
  <c r="C194" i="6"/>
  <c r="B194" i="6"/>
  <c r="A194" i="6"/>
  <c r="AA193" i="6"/>
  <c r="Z193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E193" i="6"/>
  <c r="D193" i="6"/>
  <c r="C193" i="6"/>
  <c r="B193" i="6"/>
  <c r="A193" i="6"/>
  <c r="AA192" i="6"/>
  <c r="Z192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E192" i="6"/>
  <c r="D192" i="6"/>
  <c r="C192" i="6"/>
  <c r="B192" i="6"/>
  <c r="A192" i="6"/>
  <c r="AA191" i="6"/>
  <c r="Z191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E191" i="6"/>
  <c r="D191" i="6"/>
  <c r="C191" i="6"/>
  <c r="B191" i="6"/>
  <c r="A191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E190" i="6"/>
  <c r="D190" i="6"/>
  <c r="C190" i="6"/>
  <c r="B190" i="6"/>
  <c r="A190" i="6"/>
  <c r="AA189" i="6"/>
  <c r="Z189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E189" i="6"/>
  <c r="D189" i="6"/>
  <c r="C189" i="6"/>
  <c r="B189" i="6"/>
  <c r="A189" i="6"/>
  <c r="AA188" i="6"/>
  <c r="Z188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E188" i="6"/>
  <c r="D188" i="6"/>
  <c r="C188" i="6"/>
  <c r="B188" i="6"/>
  <c r="A188" i="6"/>
  <c r="AA187" i="6"/>
  <c r="Z187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E187" i="6"/>
  <c r="D187" i="6"/>
  <c r="C187" i="6"/>
  <c r="B187" i="6"/>
  <c r="A187" i="6"/>
  <c r="AA186" i="6"/>
  <c r="Z186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E186" i="6"/>
  <c r="D186" i="6"/>
  <c r="C186" i="6"/>
  <c r="B186" i="6"/>
  <c r="A186" i="6"/>
  <c r="AA185" i="6"/>
  <c r="Z185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E185" i="6"/>
  <c r="D185" i="6"/>
  <c r="C185" i="6"/>
  <c r="B185" i="6"/>
  <c r="A185" i="6"/>
  <c r="AA184" i="6"/>
  <c r="Z184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E184" i="6"/>
  <c r="D184" i="6"/>
  <c r="C184" i="6"/>
  <c r="B184" i="6"/>
  <c r="A184" i="6"/>
  <c r="AA183" i="6"/>
  <c r="Z183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E183" i="6"/>
  <c r="D183" i="6"/>
  <c r="C183" i="6"/>
  <c r="B183" i="6"/>
  <c r="A183" i="6"/>
  <c r="AA182" i="6"/>
  <c r="Z182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E182" i="6"/>
  <c r="D182" i="6"/>
  <c r="C182" i="6"/>
  <c r="B182" i="6"/>
  <c r="A182" i="6"/>
  <c r="AA181" i="6"/>
  <c r="Z181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E181" i="6"/>
  <c r="D181" i="6"/>
  <c r="C181" i="6"/>
  <c r="B181" i="6"/>
  <c r="A181" i="6"/>
  <c r="AA180" i="6"/>
  <c r="Z180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E180" i="6"/>
  <c r="D180" i="6"/>
  <c r="C180" i="6"/>
  <c r="B180" i="6"/>
  <c r="A180" i="6"/>
  <c r="AA179" i="6"/>
  <c r="Z179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E179" i="6"/>
  <c r="D179" i="6"/>
  <c r="C179" i="6"/>
  <c r="B179" i="6"/>
  <c r="A179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E178" i="6"/>
  <c r="D178" i="6"/>
  <c r="C178" i="6"/>
  <c r="B178" i="6"/>
  <c r="A178" i="6"/>
  <c r="AA177" i="6"/>
  <c r="Z177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E177" i="6"/>
  <c r="D177" i="6"/>
  <c r="C177" i="6"/>
  <c r="B177" i="6"/>
  <c r="A177" i="6"/>
  <c r="AA176" i="6"/>
  <c r="Z176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E176" i="6"/>
  <c r="D176" i="6"/>
  <c r="C176" i="6"/>
  <c r="B176" i="6"/>
  <c r="A176" i="6"/>
  <c r="AA175" i="6"/>
  <c r="Z175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E175" i="6"/>
  <c r="D175" i="6"/>
  <c r="C175" i="6"/>
  <c r="B175" i="6"/>
  <c r="A175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B174" i="6"/>
  <c r="A174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E173" i="6"/>
  <c r="D173" i="6"/>
  <c r="C173" i="6"/>
  <c r="B173" i="6"/>
  <c r="A173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E172" i="6"/>
  <c r="D172" i="6"/>
  <c r="C172" i="6"/>
  <c r="B172" i="6"/>
  <c r="A172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E171" i="6"/>
  <c r="D171" i="6"/>
  <c r="C171" i="6"/>
  <c r="B171" i="6"/>
  <c r="A171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E170" i="6"/>
  <c r="D170" i="6"/>
  <c r="C170" i="6"/>
  <c r="B170" i="6"/>
  <c r="A170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E169" i="6"/>
  <c r="D169" i="6"/>
  <c r="C169" i="6"/>
  <c r="B169" i="6"/>
  <c r="A169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E168" i="6"/>
  <c r="D168" i="6"/>
  <c r="C168" i="6"/>
  <c r="B168" i="6"/>
  <c r="A168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E167" i="6"/>
  <c r="D167" i="6"/>
  <c r="C167" i="6"/>
  <c r="B167" i="6"/>
  <c r="A167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E166" i="6"/>
  <c r="D166" i="6"/>
  <c r="C166" i="6"/>
  <c r="B166" i="6"/>
  <c r="A166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E165" i="6"/>
  <c r="D165" i="6"/>
  <c r="C165" i="6"/>
  <c r="B165" i="6"/>
  <c r="A165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E164" i="6"/>
  <c r="D164" i="6"/>
  <c r="C164" i="6"/>
  <c r="B164" i="6"/>
  <c r="A164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E163" i="6"/>
  <c r="D163" i="6"/>
  <c r="C163" i="6"/>
  <c r="B163" i="6"/>
  <c r="A163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E162" i="6"/>
  <c r="D162" i="6"/>
  <c r="C162" i="6"/>
  <c r="B162" i="6"/>
  <c r="A162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E161" i="6"/>
  <c r="D161" i="6"/>
  <c r="C161" i="6"/>
  <c r="B161" i="6"/>
  <c r="A161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E160" i="6"/>
  <c r="D160" i="6"/>
  <c r="C160" i="6"/>
  <c r="B160" i="6"/>
  <c r="A160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E159" i="6"/>
  <c r="D159" i="6"/>
  <c r="C159" i="6"/>
  <c r="B159" i="6"/>
  <c r="A159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E158" i="6"/>
  <c r="D158" i="6"/>
  <c r="C158" i="6"/>
  <c r="B158" i="6"/>
  <c r="A158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E157" i="6"/>
  <c r="D157" i="6"/>
  <c r="C157" i="6"/>
  <c r="B157" i="6"/>
  <c r="A157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E156" i="6"/>
  <c r="D156" i="6"/>
  <c r="C156" i="6"/>
  <c r="B156" i="6"/>
  <c r="A156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E155" i="6"/>
  <c r="D155" i="6"/>
  <c r="C155" i="6"/>
  <c r="B155" i="6"/>
  <c r="A155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E154" i="6"/>
  <c r="D154" i="6"/>
  <c r="C154" i="6"/>
  <c r="B154" i="6"/>
  <c r="A154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E153" i="6"/>
  <c r="D153" i="6"/>
  <c r="C153" i="6"/>
  <c r="B153" i="6"/>
  <c r="A153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E152" i="6"/>
  <c r="D152" i="6"/>
  <c r="C152" i="6"/>
  <c r="B152" i="6"/>
  <c r="A152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E151" i="6"/>
  <c r="D151" i="6"/>
  <c r="C151" i="6"/>
  <c r="B151" i="6"/>
  <c r="A151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E150" i="6"/>
  <c r="D150" i="6"/>
  <c r="C150" i="6"/>
  <c r="B150" i="6"/>
  <c r="A150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E149" i="6"/>
  <c r="D149" i="6"/>
  <c r="C149" i="6"/>
  <c r="B149" i="6"/>
  <c r="A149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E148" i="6"/>
  <c r="D148" i="6"/>
  <c r="C148" i="6"/>
  <c r="B148" i="6"/>
  <c r="A148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E147" i="6"/>
  <c r="D147" i="6"/>
  <c r="C147" i="6"/>
  <c r="B147" i="6"/>
  <c r="A147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E146" i="6"/>
  <c r="D146" i="6"/>
  <c r="C146" i="6"/>
  <c r="B146" i="6"/>
  <c r="A146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E145" i="6"/>
  <c r="D145" i="6"/>
  <c r="C145" i="6"/>
  <c r="B145" i="6"/>
  <c r="A145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E144" i="6"/>
  <c r="D144" i="6"/>
  <c r="C144" i="6"/>
  <c r="B144" i="6"/>
  <c r="A144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E143" i="6"/>
  <c r="D143" i="6"/>
  <c r="C143" i="6"/>
  <c r="B143" i="6"/>
  <c r="A143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E142" i="6"/>
  <c r="D142" i="6"/>
  <c r="C142" i="6"/>
  <c r="B142" i="6"/>
  <c r="A142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E141" i="6"/>
  <c r="D141" i="6"/>
  <c r="C141" i="6"/>
  <c r="B141" i="6"/>
  <c r="A141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E140" i="6"/>
  <c r="D140" i="6"/>
  <c r="C140" i="6"/>
  <c r="B140" i="6"/>
  <c r="A140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E139" i="6"/>
  <c r="D139" i="6"/>
  <c r="C139" i="6"/>
  <c r="B139" i="6"/>
  <c r="A139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E138" i="6"/>
  <c r="D138" i="6"/>
  <c r="C138" i="6"/>
  <c r="B138" i="6"/>
  <c r="A138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E137" i="6"/>
  <c r="D137" i="6"/>
  <c r="C137" i="6"/>
  <c r="B137" i="6"/>
  <c r="A137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E136" i="6"/>
  <c r="D136" i="6"/>
  <c r="C136" i="6"/>
  <c r="B136" i="6"/>
  <c r="A136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E135" i="6"/>
  <c r="D135" i="6"/>
  <c r="C135" i="6"/>
  <c r="B135" i="6"/>
  <c r="A135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E134" i="6"/>
  <c r="D134" i="6"/>
  <c r="C134" i="6"/>
  <c r="B134" i="6"/>
  <c r="A134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E133" i="6"/>
  <c r="D133" i="6"/>
  <c r="C133" i="6"/>
  <c r="B133" i="6"/>
  <c r="A133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E132" i="6"/>
  <c r="D132" i="6"/>
  <c r="C132" i="6"/>
  <c r="B132" i="6"/>
  <c r="A132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E131" i="6"/>
  <c r="D131" i="6"/>
  <c r="C131" i="6"/>
  <c r="B131" i="6"/>
  <c r="A131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E130" i="6"/>
  <c r="D130" i="6"/>
  <c r="C130" i="6"/>
  <c r="B130" i="6"/>
  <c r="A130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E129" i="6"/>
  <c r="D129" i="6"/>
  <c r="C129" i="6"/>
  <c r="B129" i="6"/>
  <c r="A129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E128" i="6"/>
  <c r="D128" i="6"/>
  <c r="C128" i="6"/>
  <c r="B128" i="6"/>
  <c r="A128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E127" i="6"/>
  <c r="D127" i="6"/>
  <c r="C127" i="6"/>
  <c r="B127" i="6"/>
  <c r="A127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E126" i="6"/>
  <c r="D126" i="6"/>
  <c r="C126" i="6"/>
  <c r="B126" i="6"/>
  <c r="A126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E125" i="6"/>
  <c r="D125" i="6"/>
  <c r="C125" i="6"/>
  <c r="B125" i="6"/>
  <c r="A125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E124" i="6"/>
  <c r="D124" i="6"/>
  <c r="C124" i="6"/>
  <c r="B124" i="6"/>
  <c r="A124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E123" i="6"/>
  <c r="D123" i="6"/>
  <c r="C123" i="6"/>
  <c r="B123" i="6"/>
  <c r="A123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E122" i="6"/>
  <c r="D122" i="6"/>
  <c r="C122" i="6"/>
  <c r="B122" i="6"/>
  <c r="A122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E121" i="6"/>
  <c r="D121" i="6"/>
  <c r="C121" i="6"/>
  <c r="B121" i="6"/>
  <c r="A121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E120" i="6"/>
  <c r="D120" i="6"/>
  <c r="C120" i="6"/>
  <c r="B120" i="6"/>
  <c r="A120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E119" i="6"/>
  <c r="D119" i="6"/>
  <c r="C119" i="6"/>
  <c r="B119" i="6"/>
  <c r="A119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E118" i="6"/>
  <c r="D118" i="6"/>
  <c r="C118" i="6"/>
  <c r="B118" i="6"/>
  <c r="A118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E117" i="6"/>
  <c r="D117" i="6"/>
  <c r="C117" i="6"/>
  <c r="B117" i="6"/>
  <c r="A117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E116" i="6"/>
  <c r="D116" i="6"/>
  <c r="C116" i="6"/>
  <c r="B116" i="6"/>
  <c r="A116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E115" i="6"/>
  <c r="D115" i="6"/>
  <c r="C115" i="6"/>
  <c r="B115" i="6"/>
  <c r="A115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E114" i="6"/>
  <c r="D114" i="6"/>
  <c r="C114" i="6"/>
  <c r="B114" i="6"/>
  <c r="A114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E113" i="6"/>
  <c r="D113" i="6"/>
  <c r="C113" i="6"/>
  <c r="B113" i="6"/>
  <c r="A113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E112" i="6"/>
  <c r="D112" i="6"/>
  <c r="C112" i="6"/>
  <c r="B112" i="6"/>
  <c r="A112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E111" i="6"/>
  <c r="D111" i="6"/>
  <c r="C111" i="6"/>
  <c r="B111" i="6"/>
  <c r="A111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E110" i="6"/>
  <c r="D110" i="6"/>
  <c r="C110" i="6"/>
  <c r="B110" i="6"/>
  <c r="A110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E109" i="6"/>
  <c r="D109" i="6"/>
  <c r="C109" i="6"/>
  <c r="B109" i="6"/>
  <c r="A109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E108" i="6"/>
  <c r="D108" i="6"/>
  <c r="C108" i="6"/>
  <c r="B108" i="6"/>
  <c r="A108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E107" i="6"/>
  <c r="D107" i="6"/>
  <c r="C107" i="6"/>
  <c r="B107" i="6"/>
  <c r="A107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E106" i="6"/>
  <c r="D106" i="6"/>
  <c r="C106" i="6"/>
  <c r="B106" i="6"/>
  <c r="A106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E105" i="6"/>
  <c r="D105" i="6"/>
  <c r="C105" i="6"/>
  <c r="B105" i="6"/>
  <c r="A105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E104" i="6"/>
  <c r="D104" i="6"/>
  <c r="C104" i="6"/>
  <c r="B104" i="6"/>
  <c r="A104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E103" i="6"/>
  <c r="D103" i="6"/>
  <c r="C103" i="6"/>
  <c r="B103" i="6"/>
  <c r="A103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E102" i="6"/>
  <c r="D102" i="6"/>
  <c r="C102" i="6"/>
  <c r="B102" i="6"/>
  <c r="A102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E101" i="6"/>
  <c r="D101" i="6"/>
  <c r="C101" i="6"/>
  <c r="B101" i="6"/>
  <c r="A101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E100" i="6"/>
  <c r="D100" i="6"/>
  <c r="C100" i="6"/>
  <c r="B100" i="6"/>
  <c r="A100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E99" i="6"/>
  <c r="D99" i="6"/>
  <c r="C99" i="6"/>
  <c r="B99" i="6"/>
  <c r="A99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E98" i="6"/>
  <c r="D98" i="6"/>
  <c r="C98" i="6"/>
  <c r="B98" i="6"/>
  <c r="A98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E97" i="6"/>
  <c r="D97" i="6"/>
  <c r="C97" i="6"/>
  <c r="B97" i="6"/>
  <c r="A97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E96" i="6"/>
  <c r="D96" i="6"/>
  <c r="C96" i="6"/>
  <c r="B96" i="6"/>
  <c r="A96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E95" i="6"/>
  <c r="D95" i="6"/>
  <c r="C95" i="6"/>
  <c r="B95" i="6"/>
  <c r="A95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E94" i="6"/>
  <c r="D94" i="6"/>
  <c r="C94" i="6"/>
  <c r="B94" i="6"/>
  <c r="A94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E93" i="6"/>
  <c r="D93" i="6"/>
  <c r="C93" i="6"/>
  <c r="B93" i="6"/>
  <c r="A93" i="6"/>
  <c r="AA92" i="6"/>
  <c r="Z92" i="6"/>
  <c r="Y92" i="6"/>
  <c r="X92" i="6"/>
  <c r="W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E92" i="6"/>
  <c r="D92" i="6"/>
  <c r="C92" i="6"/>
  <c r="B92" i="6"/>
  <c r="A92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E91" i="6"/>
  <c r="D91" i="6"/>
  <c r="C91" i="6"/>
  <c r="B91" i="6"/>
  <c r="A91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E90" i="6"/>
  <c r="D90" i="6"/>
  <c r="C90" i="6"/>
  <c r="B90" i="6"/>
  <c r="A90" i="6"/>
  <c r="AA89" i="6"/>
  <c r="Z89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E89" i="6"/>
  <c r="D89" i="6"/>
  <c r="C89" i="6"/>
  <c r="B89" i="6"/>
  <c r="A89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E88" i="6"/>
  <c r="D88" i="6"/>
  <c r="C88" i="6"/>
  <c r="B88" i="6"/>
  <c r="A88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E87" i="6"/>
  <c r="D87" i="6"/>
  <c r="C87" i="6"/>
  <c r="B87" i="6"/>
  <c r="A87" i="6"/>
  <c r="AA86" i="6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E86" i="6"/>
  <c r="D86" i="6"/>
  <c r="C86" i="6"/>
  <c r="B86" i="6"/>
  <c r="A86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E85" i="6"/>
  <c r="D85" i="6"/>
  <c r="C85" i="6"/>
  <c r="B85" i="6"/>
  <c r="A85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E84" i="6"/>
  <c r="D84" i="6"/>
  <c r="C84" i="6"/>
  <c r="B84" i="6"/>
  <c r="A84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E83" i="6"/>
  <c r="D83" i="6"/>
  <c r="C83" i="6"/>
  <c r="B83" i="6"/>
  <c r="A83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E82" i="6"/>
  <c r="D82" i="6"/>
  <c r="C82" i="6"/>
  <c r="B82" i="6"/>
  <c r="A82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E81" i="6"/>
  <c r="D81" i="6"/>
  <c r="C81" i="6"/>
  <c r="B81" i="6"/>
  <c r="A81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E80" i="6"/>
  <c r="D80" i="6"/>
  <c r="C80" i="6"/>
  <c r="B80" i="6"/>
  <c r="A80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E79" i="6"/>
  <c r="D79" i="6"/>
  <c r="C79" i="6"/>
  <c r="B79" i="6"/>
  <c r="A79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E78" i="6"/>
  <c r="D78" i="6"/>
  <c r="C78" i="6"/>
  <c r="B78" i="6"/>
  <c r="A78" i="6"/>
  <c r="AA77" i="6"/>
  <c r="Z77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E77" i="6"/>
  <c r="D77" i="6"/>
  <c r="C77" i="6"/>
  <c r="B77" i="6"/>
  <c r="A77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E76" i="6"/>
  <c r="D76" i="6"/>
  <c r="C76" i="6"/>
  <c r="B76" i="6"/>
  <c r="A76" i="6"/>
  <c r="AA75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E75" i="6"/>
  <c r="D75" i="6"/>
  <c r="C75" i="6"/>
  <c r="B75" i="6"/>
  <c r="A75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E74" i="6"/>
  <c r="D74" i="6"/>
  <c r="C74" i="6"/>
  <c r="B74" i="6"/>
  <c r="A74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E73" i="6"/>
  <c r="D73" i="6"/>
  <c r="C73" i="6"/>
  <c r="B73" i="6"/>
  <c r="A73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E72" i="6"/>
  <c r="D72" i="6"/>
  <c r="C72" i="6"/>
  <c r="B72" i="6"/>
  <c r="A72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E71" i="6"/>
  <c r="D71" i="6"/>
  <c r="C71" i="6"/>
  <c r="B71" i="6"/>
  <c r="A71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E70" i="6"/>
  <c r="D70" i="6"/>
  <c r="C70" i="6"/>
  <c r="B70" i="6"/>
  <c r="A70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E69" i="6"/>
  <c r="D69" i="6"/>
  <c r="C69" i="6"/>
  <c r="B69" i="6"/>
  <c r="A69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E68" i="6"/>
  <c r="D68" i="6"/>
  <c r="C68" i="6"/>
  <c r="B68" i="6"/>
  <c r="A68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E67" i="6"/>
  <c r="D67" i="6"/>
  <c r="C67" i="6"/>
  <c r="B67" i="6"/>
  <c r="A67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E66" i="6"/>
  <c r="D66" i="6"/>
  <c r="C66" i="6"/>
  <c r="B66" i="6"/>
  <c r="A66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E65" i="6"/>
  <c r="D65" i="6"/>
  <c r="C65" i="6"/>
  <c r="B65" i="6"/>
  <c r="A65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E64" i="6"/>
  <c r="D64" i="6"/>
  <c r="C64" i="6"/>
  <c r="B64" i="6"/>
  <c r="A64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E63" i="6"/>
  <c r="D63" i="6"/>
  <c r="C63" i="6"/>
  <c r="B63" i="6"/>
  <c r="A63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E62" i="6"/>
  <c r="D62" i="6"/>
  <c r="C62" i="6"/>
  <c r="B62" i="6"/>
  <c r="A62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E61" i="6"/>
  <c r="D61" i="6"/>
  <c r="C61" i="6"/>
  <c r="B61" i="6"/>
  <c r="A61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E60" i="6"/>
  <c r="D60" i="6"/>
  <c r="C60" i="6"/>
  <c r="B60" i="6"/>
  <c r="A60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E59" i="6"/>
  <c r="D59" i="6"/>
  <c r="C59" i="6"/>
  <c r="B59" i="6"/>
  <c r="A59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E58" i="6"/>
  <c r="D58" i="6"/>
  <c r="C58" i="6"/>
  <c r="B58" i="6"/>
  <c r="A58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E57" i="6"/>
  <c r="D57" i="6"/>
  <c r="C57" i="6"/>
  <c r="B57" i="6"/>
  <c r="A57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E56" i="6"/>
  <c r="D56" i="6"/>
  <c r="C56" i="6"/>
  <c r="B56" i="6"/>
  <c r="A56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E55" i="6"/>
  <c r="D55" i="6"/>
  <c r="C55" i="6"/>
  <c r="B55" i="6"/>
  <c r="A55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E54" i="6"/>
  <c r="D54" i="6"/>
  <c r="C54" i="6"/>
  <c r="B54" i="6"/>
  <c r="A54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E53" i="6"/>
  <c r="D53" i="6"/>
  <c r="C53" i="6"/>
  <c r="B53" i="6"/>
  <c r="A53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E52" i="6"/>
  <c r="D52" i="6"/>
  <c r="C52" i="6"/>
  <c r="B52" i="6"/>
  <c r="A52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E51" i="6"/>
  <c r="D51" i="6"/>
  <c r="C51" i="6"/>
  <c r="B51" i="6"/>
  <c r="A51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E50" i="6"/>
  <c r="D50" i="6"/>
  <c r="C50" i="6"/>
  <c r="B50" i="6"/>
  <c r="A50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E49" i="6"/>
  <c r="D49" i="6"/>
  <c r="C49" i="6"/>
  <c r="B49" i="6"/>
  <c r="A49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E48" i="6"/>
  <c r="D48" i="6"/>
  <c r="C48" i="6"/>
  <c r="B48" i="6"/>
  <c r="A48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E47" i="6"/>
  <c r="D47" i="6"/>
  <c r="C47" i="6"/>
  <c r="B47" i="6"/>
  <c r="A47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E46" i="6"/>
  <c r="D46" i="6"/>
  <c r="C46" i="6"/>
  <c r="B46" i="6"/>
  <c r="A46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E45" i="6"/>
  <c r="D45" i="6"/>
  <c r="C45" i="6"/>
  <c r="B45" i="6"/>
  <c r="A45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E44" i="6"/>
  <c r="D44" i="6"/>
  <c r="C44" i="6"/>
  <c r="B44" i="6"/>
  <c r="A44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E43" i="6"/>
  <c r="D43" i="6"/>
  <c r="C43" i="6"/>
  <c r="B43" i="6"/>
  <c r="A43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E42" i="6"/>
  <c r="D42" i="6"/>
  <c r="C42" i="6"/>
  <c r="B42" i="6"/>
  <c r="A42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E41" i="6"/>
  <c r="D41" i="6"/>
  <c r="C41" i="6"/>
  <c r="B41" i="6"/>
  <c r="A41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E40" i="6"/>
  <c r="D40" i="6"/>
  <c r="C40" i="6"/>
  <c r="B40" i="6"/>
  <c r="A40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E39" i="6"/>
  <c r="D39" i="6"/>
  <c r="C39" i="6"/>
  <c r="B39" i="6"/>
  <c r="A39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38" i="6"/>
  <c r="D38" i="6"/>
  <c r="C38" i="6"/>
  <c r="B38" i="6"/>
  <c r="A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E37" i="6"/>
  <c r="D37" i="6"/>
  <c r="C37" i="6"/>
  <c r="B37" i="6"/>
  <c r="A37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E36" i="6"/>
  <c r="D36" i="6"/>
  <c r="C36" i="6"/>
  <c r="B36" i="6"/>
  <c r="A36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E35" i="6"/>
  <c r="D35" i="6"/>
  <c r="C35" i="6"/>
  <c r="B35" i="6"/>
  <c r="A35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E34" i="6"/>
  <c r="D34" i="6"/>
  <c r="C34" i="6"/>
  <c r="B34" i="6"/>
  <c r="A34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E33" i="6"/>
  <c r="D33" i="6"/>
  <c r="C33" i="6"/>
  <c r="B33" i="6"/>
  <c r="A33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E32" i="6"/>
  <c r="D32" i="6"/>
  <c r="C32" i="6"/>
  <c r="B32" i="6"/>
  <c r="A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E31" i="6"/>
  <c r="D31" i="6"/>
  <c r="C31" i="6"/>
  <c r="B31" i="6"/>
  <c r="A31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E30" i="6"/>
  <c r="D30" i="6"/>
  <c r="C30" i="6"/>
  <c r="B30" i="6"/>
  <c r="A30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E29" i="6"/>
  <c r="D29" i="6"/>
  <c r="C29" i="6"/>
  <c r="B29" i="6"/>
  <c r="A29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E28" i="6"/>
  <c r="D28" i="6"/>
  <c r="C28" i="6"/>
  <c r="B28" i="6"/>
  <c r="A28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E27" i="6"/>
  <c r="D27" i="6"/>
  <c r="C27" i="6"/>
  <c r="B27" i="6"/>
  <c r="A27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E26" i="6"/>
  <c r="D26" i="6"/>
  <c r="C26" i="6"/>
  <c r="B26" i="6"/>
  <c r="A26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E25" i="6"/>
  <c r="D25" i="6"/>
  <c r="C25" i="6"/>
  <c r="B25" i="6"/>
  <c r="A25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E24" i="6"/>
  <c r="D24" i="6"/>
  <c r="C24" i="6"/>
  <c r="B24" i="6"/>
  <c r="A24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E23" i="6"/>
  <c r="D23" i="6"/>
  <c r="C23" i="6"/>
  <c r="B23" i="6"/>
  <c r="A23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E22" i="6"/>
  <c r="D22" i="6"/>
  <c r="C22" i="6"/>
  <c r="B22" i="6"/>
  <c r="A22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E21" i="6"/>
  <c r="D21" i="6"/>
  <c r="C21" i="6"/>
  <c r="B21" i="6"/>
  <c r="A21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E20" i="6"/>
  <c r="D20" i="6"/>
  <c r="C20" i="6"/>
  <c r="B20" i="6"/>
  <c r="A20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D19" i="6"/>
  <c r="C19" i="6"/>
  <c r="B19" i="6"/>
  <c r="A19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E18" i="6"/>
  <c r="D18" i="6"/>
  <c r="C18" i="6"/>
  <c r="B18" i="6"/>
  <c r="A18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E17" i="6"/>
  <c r="D17" i="6"/>
  <c r="C17" i="6"/>
  <c r="B17" i="6"/>
  <c r="A17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E16" i="6"/>
  <c r="D16" i="6"/>
  <c r="C16" i="6"/>
  <c r="B16" i="6"/>
  <c r="A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E15" i="6"/>
  <c r="D15" i="6"/>
  <c r="C15" i="6"/>
  <c r="B15" i="6"/>
  <c r="A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E14" i="6"/>
  <c r="D14" i="6"/>
  <c r="C14" i="6"/>
  <c r="B14" i="6"/>
  <c r="A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E13" i="6"/>
  <c r="D13" i="6"/>
  <c r="C13" i="6"/>
  <c r="B13" i="6"/>
  <c r="A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D12" i="6"/>
  <c r="C12" i="6"/>
  <c r="B12" i="6"/>
  <c r="A12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D11" i="6"/>
  <c r="C11" i="6"/>
  <c r="B11" i="6"/>
  <c r="A11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E10" i="6"/>
  <c r="D10" i="6"/>
  <c r="C10" i="6"/>
  <c r="B10" i="6"/>
  <c r="A10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E9" i="6"/>
  <c r="D9" i="6"/>
  <c r="C9" i="6"/>
  <c r="B9" i="6"/>
  <c r="A9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E8" i="6"/>
  <c r="D8" i="6"/>
  <c r="C8" i="6"/>
  <c r="B8" i="6"/>
  <c r="A8" i="6"/>
  <c r="AB200" i="6"/>
  <c r="AB199" i="6"/>
  <c r="AB198" i="6"/>
  <c r="AB197" i="6"/>
  <c r="AB196" i="6"/>
  <c r="AB195" i="6"/>
  <c r="AB194" i="6"/>
  <c r="AB193" i="6"/>
  <c r="AB192" i="6"/>
  <c r="AB191" i="6"/>
  <c r="AB190" i="6"/>
  <c r="AB189" i="6"/>
  <c r="AB188" i="6"/>
  <c r="AB187" i="6"/>
  <c r="AB186" i="6"/>
  <c r="AB185" i="6"/>
  <c r="AB184" i="6"/>
  <c r="AB183" i="6"/>
  <c r="AB182" i="6"/>
  <c r="AB181" i="6"/>
  <c r="AB180" i="6"/>
  <c r="AB179" i="6"/>
  <c r="AB178" i="6"/>
  <c r="AB177" i="6"/>
  <c r="AB176" i="6"/>
  <c r="AB175" i="6"/>
  <c r="AB174" i="6"/>
  <c r="AB173" i="6"/>
  <c r="AB172" i="6"/>
  <c r="AB171" i="6"/>
  <c r="AB170" i="6"/>
  <c r="AB169" i="6"/>
  <c r="AB168" i="6"/>
  <c r="AB167" i="6"/>
  <c r="AB166" i="6"/>
  <c r="AB165" i="6"/>
  <c r="AB164" i="6"/>
  <c r="AB163" i="6"/>
  <c r="AB162" i="6"/>
  <c r="AB161" i="6"/>
  <c r="AB160" i="6"/>
  <c r="AB159" i="6"/>
  <c r="AB158" i="6"/>
  <c r="AB157" i="6"/>
  <c r="AB156" i="6"/>
  <c r="AB155" i="6"/>
  <c r="AB154" i="6"/>
  <c r="AB153" i="6"/>
  <c r="AB152" i="6"/>
  <c r="AB151" i="6"/>
  <c r="AB150" i="6"/>
  <c r="AB149" i="6"/>
  <c r="AB148" i="6"/>
  <c r="AB147" i="6"/>
  <c r="AB146" i="6"/>
  <c r="AB145" i="6"/>
  <c r="AB144" i="6"/>
  <c r="AB143" i="6"/>
  <c r="AB142" i="6"/>
  <c r="AB141" i="6"/>
  <c r="AB140" i="6"/>
  <c r="AB139" i="6"/>
  <c r="AB138" i="6"/>
  <c r="AB137" i="6"/>
  <c r="AB136" i="6"/>
  <c r="AB135" i="6"/>
  <c r="AB134" i="6"/>
  <c r="AB133" i="6"/>
  <c r="AB132" i="6"/>
  <c r="AB131" i="6"/>
  <c r="AB130" i="6"/>
  <c r="AB129" i="6"/>
  <c r="AB128" i="6"/>
  <c r="AB127" i="6"/>
  <c r="AB126" i="6"/>
  <c r="AB125" i="6"/>
  <c r="AB124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90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D10" i="2" l="1"/>
  <c r="L10" i="2"/>
  <c r="S10" i="1" s="1"/>
  <c r="B10" i="2"/>
  <c r="F10" i="2"/>
  <c r="K10" i="2"/>
  <c r="A10" i="2"/>
  <c r="J10" i="2"/>
  <c r="I10" i="2"/>
  <c r="H10" i="2"/>
  <c r="G10" i="2"/>
  <c r="E10" i="2"/>
  <c r="C10" i="2"/>
  <c r="M10" i="3"/>
  <c r="M10" i="2"/>
  <c r="G4" i="1" s="1"/>
  <c r="G4" i="6" s="1"/>
  <c r="D70" i="3"/>
  <c r="H70" i="3"/>
  <c r="G70" i="3"/>
  <c r="K70" i="3"/>
  <c r="J70" i="3"/>
  <c r="F70" i="3"/>
  <c r="I70" i="3"/>
  <c r="L14" i="3"/>
  <c r="L12" i="3"/>
  <c r="L70" i="3"/>
  <c r="L54" i="3"/>
  <c r="L86" i="3"/>
  <c r="L46" i="3"/>
  <c r="F39" i="3"/>
  <c r="F10" i="3" s="1"/>
  <c r="M10" i="1" s="1"/>
  <c r="E39" i="3"/>
  <c r="E10" i="3" s="1"/>
  <c r="H39" i="3"/>
  <c r="B39" i="3"/>
  <c r="B10" i="3" s="1"/>
  <c r="I10" i="1" s="1"/>
  <c r="G39" i="3"/>
  <c r="N39" i="2"/>
  <c r="N10" i="2" s="1"/>
  <c r="G5" i="6" s="1"/>
  <c r="D39" i="3"/>
  <c r="D10" i="3" s="1"/>
  <c r="K10" i="1" s="1"/>
  <c r="L38" i="3"/>
  <c r="L30" i="3"/>
  <c r="L28" i="3"/>
  <c r="A10" i="3"/>
  <c r="H10" i="1" s="1"/>
  <c r="C10" i="3"/>
  <c r="R9" i="1"/>
  <c r="R10" i="1"/>
  <c r="H41" i="3"/>
  <c r="H33" i="3"/>
  <c r="H25" i="3"/>
  <c r="H17" i="3"/>
  <c r="I85" i="3"/>
  <c r="I77" i="3"/>
  <c r="I69" i="3"/>
  <c r="I61" i="3"/>
  <c r="I53" i="3"/>
  <c r="I45" i="3"/>
  <c r="I37" i="3"/>
  <c r="I29" i="3"/>
  <c r="I21" i="3"/>
  <c r="I13" i="3"/>
  <c r="J105" i="3"/>
  <c r="J97" i="3"/>
  <c r="J89" i="3"/>
  <c r="J81" i="3"/>
  <c r="J73" i="3"/>
  <c r="J65" i="3"/>
  <c r="J57" i="3"/>
  <c r="J49" i="3"/>
  <c r="J41" i="3"/>
  <c r="J33" i="3"/>
  <c r="J25" i="3"/>
  <c r="J17" i="3"/>
  <c r="K141" i="3"/>
  <c r="K133" i="3"/>
  <c r="K125" i="3"/>
  <c r="K117" i="3"/>
  <c r="K109" i="3"/>
  <c r="K101" i="3"/>
  <c r="K93" i="3"/>
  <c r="K85" i="3"/>
  <c r="K77" i="3"/>
  <c r="K69" i="3"/>
  <c r="K61" i="3"/>
  <c r="K53" i="3"/>
  <c r="K45" i="3"/>
  <c r="K37" i="3"/>
  <c r="K29" i="3"/>
  <c r="K21" i="3"/>
  <c r="K13" i="3"/>
  <c r="L161" i="3"/>
  <c r="L153" i="3"/>
  <c r="L145" i="3"/>
  <c r="L137" i="3"/>
  <c r="L129" i="3"/>
  <c r="L121" i="3"/>
  <c r="L113" i="3"/>
  <c r="L105" i="3"/>
  <c r="L97" i="3"/>
  <c r="L89" i="3"/>
  <c r="L81" i="3"/>
  <c r="L73" i="3"/>
  <c r="L65" i="3"/>
  <c r="L57" i="3"/>
  <c r="L49" i="3"/>
  <c r="L41" i="3"/>
  <c r="L33" i="3"/>
  <c r="L25" i="3"/>
  <c r="L17" i="3"/>
  <c r="I55" i="3"/>
  <c r="I47" i="3"/>
  <c r="I39" i="3"/>
  <c r="I31" i="3"/>
  <c r="I23" i="3"/>
  <c r="I15" i="3"/>
  <c r="J91" i="3"/>
  <c r="J83" i="3"/>
  <c r="J75" i="3"/>
  <c r="J67" i="3"/>
  <c r="J59" i="3"/>
  <c r="J51" i="3"/>
  <c r="J43" i="3"/>
  <c r="J35" i="3"/>
  <c r="J27" i="3"/>
  <c r="J19" i="3"/>
  <c r="J11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L147" i="3"/>
  <c r="L139" i="3"/>
  <c r="L131" i="3"/>
  <c r="L123" i="3"/>
  <c r="L115" i="3"/>
  <c r="L107" i="3"/>
  <c r="L99" i="3"/>
  <c r="L91" i="3"/>
  <c r="L83" i="3"/>
  <c r="L75" i="3"/>
  <c r="L67" i="3"/>
  <c r="L59" i="3"/>
  <c r="L51" i="3"/>
  <c r="L43" i="3"/>
  <c r="L35" i="3"/>
  <c r="L27" i="3"/>
  <c r="L19" i="3"/>
  <c r="L11" i="3"/>
  <c r="N13" i="3"/>
  <c r="N17" i="3"/>
  <c r="N21" i="3"/>
  <c r="N25" i="3"/>
  <c r="N29" i="3"/>
  <c r="N33" i="3"/>
  <c r="N37" i="3"/>
  <c r="N41" i="3"/>
  <c r="N45" i="3"/>
  <c r="N49" i="3"/>
  <c r="N53" i="3"/>
  <c r="N57" i="3"/>
  <c r="N61" i="3"/>
  <c r="N65" i="3"/>
  <c r="N69" i="3"/>
  <c r="N73" i="3"/>
  <c r="N77" i="3"/>
  <c r="N81" i="3"/>
  <c r="N85" i="3"/>
  <c r="N89" i="3"/>
  <c r="N93" i="3"/>
  <c r="N97" i="3"/>
  <c r="N101" i="3"/>
  <c r="N105" i="3"/>
  <c r="N109" i="3"/>
  <c r="N113" i="3"/>
  <c r="N117" i="3"/>
  <c r="N121" i="3"/>
  <c r="N125" i="3"/>
  <c r="N133" i="3"/>
  <c r="N141" i="3"/>
  <c r="N149" i="3"/>
  <c r="N157" i="3"/>
  <c r="I33" i="3"/>
  <c r="I25" i="3"/>
  <c r="I17" i="3"/>
  <c r="J85" i="3"/>
  <c r="J77" i="3"/>
  <c r="J69" i="3"/>
  <c r="J61" i="3"/>
  <c r="J53" i="3"/>
  <c r="J45" i="3"/>
  <c r="J37" i="3"/>
  <c r="J29" i="3"/>
  <c r="J21" i="3"/>
  <c r="J13" i="3"/>
  <c r="I35" i="3"/>
  <c r="I27" i="3"/>
  <c r="I19" i="3"/>
  <c r="I11" i="3"/>
  <c r="J87" i="3"/>
  <c r="J79" i="3"/>
  <c r="J71" i="3"/>
  <c r="J63" i="3"/>
  <c r="J55" i="3"/>
  <c r="J47" i="3"/>
  <c r="J39" i="3"/>
  <c r="J31" i="3"/>
  <c r="J23" i="3"/>
  <c r="J15" i="3"/>
  <c r="K115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L143" i="3"/>
  <c r="L135" i="3"/>
  <c r="L127" i="3"/>
  <c r="L119" i="3"/>
  <c r="L111" i="3"/>
  <c r="L103" i="3"/>
  <c r="L95" i="3"/>
  <c r="L87" i="3"/>
  <c r="L79" i="3"/>
  <c r="L71" i="3"/>
  <c r="L63" i="3"/>
  <c r="L55" i="3"/>
  <c r="L47" i="3"/>
  <c r="L39" i="3"/>
  <c r="L31" i="3"/>
  <c r="L23" i="3"/>
  <c r="L15" i="3"/>
  <c r="G10" i="3" l="1"/>
  <c r="N10" i="1"/>
  <c r="J10" i="1"/>
  <c r="L10" i="1"/>
  <c r="M9" i="1"/>
  <c r="N9" i="1"/>
  <c r="N10" i="3"/>
  <c r="J10" i="3"/>
  <c r="Q10" i="1" s="1"/>
  <c r="I10" i="3"/>
  <c r="P10" i="1" s="1"/>
  <c r="H10" i="3"/>
  <c r="O10" i="1" s="1"/>
  <c r="K10" i="3"/>
  <c r="L10" i="3"/>
  <c r="L9" i="1" l="1"/>
  <c r="H9" i="1"/>
  <c r="J9" i="1"/>
  <c r="K9" i="1"/>
  <c r="I9" i="1"/>
  <c r="Q9" i="1"/>
  <c r="P9" i="1"/>
  <c r="O9" i="1"/>
</calcChain>
</file>

<file path=xl/sharedStrings.xml><?xml version="1.0" encoding="utf-8"?>
<sst xmlns="http://schemas.openxmlformats.org/spreadsheetml/2006/main" count="40" uniqueCount="32">
  <si>
    <t>Student</t>
  </si>
  <si>
    <t>College GPA</t>
  </si>
  <si>
    <t>Core Biology GPA</t>
  </si>
  <si>
    <t>English GPA</t>
  </si>
  <si>
    <t>Core Biology Repetitions</t>
  </si>
  <si>
    <t>Computed Probability of ADN program Completion</t>
  </si>
  <si>
    <t>Asian</t>
  </si>
  <si>
    <t>Black</t>
  </si>
  <si>
    <t>Latino/a</t>
  </si>
  <si>
    <t>Female</t>
  </si>
  <si>
    <t xml:space="preserve">Male </t>
  </si>
  <si>
    <t>18-25</t>
  </si>
  <si>
    <t>26-45</t>
  </si>
  <si>
    <t>over 45</t>
  </si>
  <si>
    <t>Disability</t>
  </si>
  <si>
    <t>Other</t>
  </si>
  <si>
    <t>White</t>
  </si>
  <si>
    <t>College cut score</t>
  </si>
  <si>
    <t>Disproportionate effect calculation</t>
  </si>
  <si>
    <t>Numerator</t>
  </si>
  <si>
    <t>Denominator</t>
  </si>
  <si>
    <t>Number of Required Core Biology Courses</t>
  </si>
  <si>
    <t>Not Disabled</t>
  </si>
  <si>
    <t>Completers</t>
  </si>
  <si>
    <t>Total</t>
  </si>
  <si>
    <t>Prior Completion Rate</t>
  </si>
  <si>
    <t>Completion Status</t>
  </si>
  <si>
    <t>ADN Prerequisite Study:  Evaluation of the Effectiveness of the Selection Model at Your College</t>
  </si>
  <si>
    <t>Data Entry</t>
  </si>
  <si>
    <t>Completrs above cut score</t>
  </si>
  <si>
    <t>Total above Cut score</t>
  </si>
  <si>
    <t>Cut Score Completion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</si>
</sst>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9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2" fillId="0" borderId="1" xfId="1" applyNumberFormat="1" applyFont="1" applyFill="1" applyBorder="1" applyAlignment="1" applyProtection="1">
      <alignment horizontal="center" wrapText="1"/>
    </xf>
    <xf numFmtId="9" fontId="2" fillId="0" borderId="1" xfId="0" applyNumberFormat="1" applyFont="1" applyBorder="1" applyAlignment="1" applyProtection="1">
      <alignment horizontal="center" wrapText="1"/>
    </xf>
    <xf numFmtId="9" fontId="0" fillId="0" borderId="5" xfId="0" applyNumberForma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9" fontId="2" fillId="0" borderId="7" xfId="0" applyNumberFormat="1" applyFont="1" applyBorder="1" applyAlignment="1" applyProtection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2" borderId="0" xfId="0" applyFill="1" applyProtection="1">
      <protection locked="0"/>
    </xf>
    <xf numFmtId="0" fontId="3" fillId="0" borderId="0" xfId="0" applyFont="1" applyFill="1" applyBorder="1" applyAlignment="1" applyProtection="1">
      <alignment horizontal="center" wrapText="1"/>
    </xf>
    <xf numFmtId="164" fontId="2" fillId="0" borderId="2" xfId="1" applyNumberFormat="1" applyFont="1" applyFill="1" applyBorder="1" applyAlignment="1" applyProtection="1">
      <alignment horizontal="center" wrapText="1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12" xfId="0" applyFont="1" applyFill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 wrapText="1"/>
    </xf>
    <xf numFmtId="9" fontId="2" fillId="0" borderId="16" xfId="0" applyNumberFormat="1" applyFont="1" applyBorder="1" applyAlignment="1" applyProtection="1">
      <alignment horizontal="center" wrapText="1"/>
    </xf>
    <xf numFmtId="0" fontId="2" fillId="0" borderId="13" xfId="0" applyFont="1" applyFill="1" applyBorder="1" applyAlignment="1" applyProtection="1">
      <alignment horizontal="center" wrapText="1"/>
    </xf>
    <xf numFmtId="0" fontId="2" fillId="0" borderId="15" xfId="0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2" fillId="0" borderId="18" xfId="0" applyFont="1" applyBorder="1" applyAlignment="1" applyProtection="1">
      <alignment horizontal="left"/>
    </xf>
    <xf numFmtId="0" fontId="0" fillId="0" borderId="0" xfId="0" applyAlignment="1">
      <alignment wrapText="1"/>
    </xf>
    <xf numFmtId="9" fontId="2" fillId="0" borderId="9" xfId="0" applyNumberFormat="1" applyFont="1" applyBorder="1" applyAlignment="1" applyProtection="1">
      <alignment horizontal="center" wrapText="1"/>
    </xf>
    <xf numFmtId="9" fontId="2" fillId="0" borderId="0" xfId="0" applyNumberFormat="1" applyFont="1" applyBorder="1" applyAlignment="1" applyProtection="1">
      <alignment horizontal="center" wrapText="1"/>
    </xf>
    <xf numFmtId="9" fontId="2" fillId="0" borderId="10" xfId="0" applyNumberFormat="1" applyFont="1" applyBorder="1" applyAlignment="1" applyProtection="1">
      <alignment horizontal="center" wrapText="1"/>
    </xf>
    <xf numFmtId="9" fontId="0" fillId="0" borderId="0" xfId="1" applyFont="1"/>
    <xf numFmtId="0" fontId="0" fillId="0" borderId="0" xfId="0" applyAlignment="1">
      <alignment horizontal="center"/>
    </xf>
    <xf numFmtId="9" fontId="2" fillId="0" borderId="19" xfId="1" applyFont="1" applyBorder="1" applyAlignment="1">
      <alignment horizontal="center" wrapText="1"/>
    </xf>
    <xf numFmtId="9" fontId="2" fillId="0" borderId="11" xfId="1" applyFont="1" applyBorder="1"/>
    <xf numFmtId="0" fontId="3" fillId="0" borderId="20" xfId="0" applyFont="1" applyFill="1" applyBorder="1" applyAlignment="1" applyProtection="1">
      <alignment horizontal="center" wrapText="1"/>
    </xf>
    <xf numFmtId="0" fontId="2" fillId="0" borderId="16" xfId="0" applyFont="1" applyBorder="1" applyAlignment="1" applyProtection="1">
      <alignment wrapText="1"/>
    </xf>
    <xf numFmtId="0" fontId="0" fillId="0" borderId="0" xfId="0" applyBorder="1" applyProtection="1"/>
    <xf numFmtId="0" fontId="0" fillId="0" borderId="0" xfId="0" applyProtection="1"/>
    <xf numFmtId="9" fontId="0" fillId="0" borderId="5" xfId="0" applyNumberFormat="1" applyBorder="1" applyAlignment="1" applyProtection="1">
      <alignment horizontal="center"/>
      <protection locked="0"/>
    </xf>
    <xf numFmtId="9" fontId="0" fillId="0" borderId="7" xfId="0" applyNumberForma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9" fontId="2" fillId="0" borderId="13" xfId="0" applyNumberFormat="1" applyFont="1" applyBorder="1" applyAlignment="1" applyProtection="1">
      <alignment horizontal="center" wrapText="1"/>
    </xf>
    <xf numFmtId="9" fontId="2" fillId="0" borderId="11" xfId="0" applyNumberFormat="1" applyFont="1" applyBorder="1" applyAlignment="1" applyProtection="1">
      <alignment horizontal="center" wrapText="1"/>
    </xf>
    <xf numFmtId="0" fontId="0" fillId="0" borderId="1" xfId="0" quotePrefix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5"/>
  <sheetViews>
    <sheetView tabSelected="1" zoomScaleNormal="100" workbookViewId="0">
      <pane ySplit="10" topLeftCell="A11" activePane="bottomLeft" state="frozen"/>
      <selection pane="bottomLeft" activeCell="E19" sqref="E19"/>
    </sheetView>
  </sheetViews>
  <sheetFormatPr defaultColWidth="9.140625" defaultRowHeight="12.75" x14ac:dyDescent="0.2"/>
  <cols>
    <col min="1" max="1" width="9.140625" style="2"/>
    <col min="2" max="2" width="10.28515625" style="2" customWidth="1"/>
    <col min="3" max="4" width="9.140625" style="2"/>
    <col min="5" max="5" width="12.7109375" style="2" customWidth="1"/>
    <col min="6" max="6" width="15.7109375" style="54" customWidth="1"/>
    <col min="7" max="7" width="12" style="4" customWidth="1"/>
    <col min="8" max="13" width="8.42578125" style="4" customWidth="1"/>
    <col min="14" max="14" width="8.5703125" style="4" customWidth="1"/>
    <col min="15" max="15" width="8.42578125" style="4" customWidth="1"/>
    <col min="16" max="16" width="8.7109375" style="4" customWidth="1"/>
    <col min="17" max="17" width="8.5703125" style="4" customWidth="1"/>
    <col min="18" max="18" width="9.42578125" style="4" customWidth="1"/>
    <col min="19" max="16384" width="9.140625" style="2"/>
  </cols>
  <sheetData>
    <row r="1" spans="1:19" x14ac:dyDescent="0.2">
      <c r="A1" s="1" t="s">
        <v>27</v>
      </c>
    </row>
    <row r="2" spans="1:19" x14ac:dyDescent="0.2">
      <c r="A2" s="1" t="s">
        <v>28</v>
      </c>
    </row>
    <row r="3" spans="1:19" ht="32.25" customHeight="1" x14ac:dyDescent="0.2"/>
    <row r="4" spans="1:19" ht="51" customHeight="1" x14ac:dyDescent="0.2">
      <c r="A4" s="66" t="s">
        <v>21</v>
      </c>
      <c r="B4" s="66"/>
      <c r="C4" s="23">
        <v>3</v>
      </c>
      <c r="F4" s="12" t="s">
        <v>25</v>
      </c>
      <c r="G4" s="46" t="str">
        <f>IF('Calc Circuit 2'!$M$10&gt;0,'Calc Circuit 1'!$M$10/'Calc Circuit 2'!$M$10," ")</f>
        <v xml:space="preserve"> </v>
      </c>
    </row>
    <row r="5" spans="1:19" x14ac:dyDescent="0.2">
      <c r="A5" s="22"/>
      <c r="B5" s="22"/>
    </row>
    <row r="6" spans="1:19" ht="13.5" thickBot="1" x14ac:dyDescent="0.25">
      <c r="A6" s="1" t="s">
        <v>17</v>
      </c>
      <c r="C6" s="3">
        <v>0.8</v>
      </c>
    </row>
    <row r="7" spans="1:19" ht="24" customHeight="1" thickBot="1" x14ac:dyDescent="0.25">
      <c r="H7" s="61"/>
      <c r="I7" s="62"/>
      <c r="J7" s="62"/>
      <c r="K7" s="62"/>
      <c r="L7" s="63"/>
      <c r="M7" s="61"/>
      <c r="N7" s="64"/>
      <c r="O7" s="61"/>
      <c r="P7" s="65"/>
      <c r="Q7" s="64"/>
      <c r="R7" s="21"/>
      <c r="S7" s="27"/>
    </row>
    <row r="8" spans="1:19" s="53" customFormat="1" ht="65.25" customHeight="1" thickBot="1" x14ac:dyDescent="0.25">
      <c r="A8" s="29" t="s">
        <v>0</v>
      </c>
      <c r="B8" s="30" t="s">
        <v>1</v>
      </c>
      <c r="C8" s="31" t="s">
        <v>2</v>
      </c>
      <c r="D8" s="31" t="s">
        <v>3</v>
      </c>
      <c r="E8" s="31" t="s">
        <v>4</v>
      </c>
      <c r="F8" s="32" t="s">
        <v>5</v>
      </c>
      <c r="G8" s="44" t="s">
        <v>26</v>
      </c>
      <c r="H8" s="33"/>
      <c r="I8" s="34"/>
      <c r="J8" s="35"/>
      <c r="K8" s="34"/>
      <c r="L8" s="34"/>
      <c r="M8" s="36"/>
      <c r="N8" s="37"/>
      <c r="O8" s="36"/>
      <c r="P8" s="38"/>
      <c r="Q8" s="39"/>
      <c r="R8" s="38"/>
      <c r="S8" s="52"/>
    </row>
    <row r="9" spans="1:19" s="53" customFormat="1" ht="17.25" customHeight="1" x14ac:dyDescent="0.2">
      <c r="A9" s="16"/>
      <c r="B9" s="17"/>
      <c r="C9" s="18"/>
      <c r="D9" s="18"/>
      <c r="E9" s="18"/>
      <c r="F9" s="19"/>
      <c r="G9" s="45"/>
      <c r="H9" s="20" t="str">
        <f>IF(H10&lt;(0.8*MAX($H10:$L10)),"Disprop"," ")</f>
        <v xml:space="preserve"> </v>
      </c>
      <c r="I9" s="20" t="str">
        <f>IF(I10&lt;(0.8*MAX($H10:$L10)),"Disprop"," ")</f>
        <v xml:space="preserve"> </v>
      </c>
      <c r="J9" s="20" t="str">
        <f>IF(J10&lt;(0.8*MAX($H10:$L10)),"Disprop"," ")</f>
        <v xml:space="preserve"> </v>
      </c>
      <c r="K9" s="20" t="str">
        <f>IF(K10&lt;(0.8*MAX($H10:$L10)),"Disprop"," ")</f>
        <v xml:space="preserve"> </v>
      </c>
      <c r="L9" s="20" t="str">
        <f>IF(L10&lt;(0.8*MAX($H10:$L10)),"Disprop"," ")</f>
        <v xml:space="preserve"> </v>
      </c>
      <c r="M9" s="20" t="str">
        <f>IF(AND('Calc Circuit 2'!F10&gt;0,'Calc Circuit 2'!G10&gt;0),IF(M10&lt;(0.8*N10),"Disprop"," ")," ")</f>
        <v xml:space="preserve"> </v>
      </c>
      <c r="N9" s="20" t="str">
        <f>IF(AND('Calc Circuit 2'!F10&gt;0,'Calc Circuit 2'!G10&gt;0),IF(N10&lt;(0.8*M10),"Disprop"," ")," ")</f>
        <v xml:space="preserve"> </v>
      </c>
      <c r="O9" s="20" t="str">
        <f>IF(O10&lt;(0.8*MAX($O10:$Q10)),"Disprop"," ")</f>
        <v xml:space="preserve"> </v>
      </c>
      <c r="P9" s="20" t="str">
        <f>IF(P10&lt;(0.8*MAX($O10:$Q10)),"Disprop"," ")</f>
        <v xml:space="preserve"> </v>
      </c>
      <c r="Q9" s="24" t="str">
        <f>IF(Q10&lt;(0.8*MAX($O10:$Q10)),"Disprop"," ")</f>
        <v xml:space="preserve"> </v>
      </c>
      <c r="R9" s="28" t="str">
        <f>IF(AND('Calc Circuit 2'!K10&gt;0,'Calc Circuit 2'!L10&gt;0),IF(R10&lt;(0.8*S10),"Disprop"," ")," ")</f>
        <v xml:space="preserve"> </v>
      </c>
      <c r="S9" s="51"/>
    </row>
    <row r="10" spans="1:19" s="53" customFormat="1" ht="16.5" customHeight="1" x14ac:dyDescent="0.2">
      <c r="A10" s="42" t="s">
        <v>18</v>
      </c>
      <c r="B10" s="14"/>
      <c r="C10" s="15"/>
      <c r="D10" s="15"/>
      <c r="E10" s="15"/>
      <c r="F10" s="12"/>
      <c r="G10" s="12"/>
      <c r="H10" s="11" t="str">
        <f>IF('Calc Circuit 2'!A10&gt;0,'Calc Circuit 1'!A10/'Calc Circuit 2'!A10," ")</f>
        <v xml:space="preserve"> </v>
      </c>
      <c r="I10" s="11" t="str">
        <f>IF('Calc Circuit 2'!B10&gt;0,'Calc Circuit 1'!B10/'Calc Circuit 2'!B10," ")</f>
        <v xml:space="preserve"> </v>
      </c>
      <c r="J10" s="11" t="str">
        <f>IF('Calc Circuit 2'!C10&gt;0,'Calc Circuit 1'!C10/'Calc Circuit 2'!C10," ")</f>
        <v xml:space="preserve"> </v>
      </c>
      <c r="K10" s="11" t="str">
        <f>IF('Calc Circuit 2'!D10&gt;0,'Calc Circuit 1'!D10/'Calc Circuit 2'!D10," ")</f>
        <v xml:space="preserve"> </v>
      </c>
      <c r="L10" s="11" t="str">
        <f>IF('Calc Circuit 2'!E10&gt;0,'Calc Circuit 1'!E10/'Calc Circuit 2'!E10," ")</f>
        <v xml:space="preserve"> </v>
      </c>
      <c r="M10" s="11" t="str">
        <f>IF('Calc Circuit 2'!F10&gt;0,'Calc Circuit 1'!F10/'Calc Circuit 2'!F10," ")</f>
        <v xml:space="preserve"> </v>
      </c>
      <c r="N10" s="11" t="str">
        <f>IF('Calc Circuit 2'!G10&gt;0,'Calc Circuit 1'!G10/'Calc Circuit 2'!G10," ")</f>
        <v xml:space="preserve"> </v>
      </c>
      <c r="O10" s="11" t="str">
        <f>IF('Calc Circuit 2'!H10&gt;0,'Calc Circuit 1'!H10/'Calc Circuit 2'!H10," ")</f>
        <v xml:space="preserve"> </v>
      </c>
      <c r="P10" s="11" t="str">
        <f>IF('Calc Circuit 2'!I10&gt;0,'Calc Circuit 1'!I10/'Calc Circuit 2'!I10," ")</f>
        <v xml:space="preserve"> </v>
      </c>
      <c r="Q10" s="25" t="str">
        <f>IF('Calc Circuit 2'!J10&gt;0,'Calc Circuit 1'!J10/'Calc Circuit 2'!J10," ")</f>
        <v xml:space="preserve"> </v>
      </c>
      <c r="R10" s="11" t="str">
        <f>IF('Calc Circuit 2'!K10&gt;0,'Calc Circuit 1'!K10/'Calc Circuit 2'!K10," ")</f>
        <v xml:space="preserve"> </v>
      </c>
      <c r="S10" s="11" t="str">
        <f>IF('Calc Circuit 2'!L10&gt;0,'Calc Circuit 1'!L10/'Calc Circuit 2'!L10," ")</f>
        <v xml:space="preserve"> </v>
      </c>
    </row>
    <row r="11" spans="1:19" x14ac:dyDescent="0.2">
      <c r="A11" s="60">
        <v>1</v>
      </c>
      <c r="B11" s="5"/>
      <c r="C11" s="5"/>
      <c r="D11" s="5"/>
      <c r="E11" s="5"/>
      <c r="F11" s="13">
        <f>IF(A11,EXP(-1.3907+0.3465*B11+0.3139*D11+0.267*C11-1.0279*(E11/$C$4))/(1+EXP(-1.3907+0.3465*B11+0.3139*D11+0.267*C11-1.0279*(E11/$C$4)))," ")</f>
        <v>0.1992960293499742</v>
      </c>
      <c r="G11" s="55"/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26"/>
    </row>
    <row r="12" spans="1:19" x14ac:dyDescent="0.2">
      <c r="A12" s="5">
        <v>2</v>
      </c>
      <c r="B12" s="5"/>
      <c r="C12" s="5"/>
      <c r="D12" s="5"/>
      <c r="E12" s="5"/>
      <c r="F12" s="13">
        <f t="shared" ref="F12:F75" si="0">IF(A12,EXP(-1.3907+0.3465*B12+0.3139*D12+0.267*C12-1.0279*(E12/$C$4))/(1+EXP(-1.3907+0.3465*B12+0.3139*D12+0.267*C12-1.0279*(E12/$C$4)))," ")</f>
        <v>0.1992960293499742</v>
      </c>
      <c r="G12" s="55"/>
      <c r="H12" s="6"/>
      <c r="I12" s="6"/>
      <c r="J12" s="6"/>
      <c r="K12" s="6"/>
      <c r="L12" s="6"/>
      <c r="M12" s="6"/>
      <c r="N12" s="6"/>
      <c r="O12" s="6"/>
      <c r="P12" s="6"/>
      <c r="Q12" s="7"/>
      <c r="R12" s="6"/>
      <c r="S12" s="26"/>
    </row>
    <row r="13" spans="1:19" x14ac:dyDescent="0.2">
      <c r="A13" s="5">
        <v>3</v>
      </c>
      <c r="B13" s="5"/>
      <c r="C13" s="5"/>
      <c r="D13" s="5"/>
      <c r="E13" s="5"/>
      <c r="F13" s="13">
        <f t="shared" si="0"/>
        <v>0.1992960293499742</v>
      </c>
      <c r="G13" s="55"/>
      <c r="H13" s="6"/>
      <c r="I13" s="6"/>
      <c r="J13" s="6"/>
      <c r="K13" s="6"/>
      <c r="L13" s="6"/>
      <c r="M13" s="6"/>
      <c r="N13" s="6"/>
      <c r="O13" s="6"/>
      <c r="P13" s="6"/>
      <c r="Q13" s="7"/>
      <c r="R13" s="6"/>
      <c r="S13" s="26"/>
    </row>
    <row r="14" spans="1:19" x14ac:dyDescent="0.2">
      <c r="A14" s="5">
        <v>4</v>
      </c>
      <c r="B14" s="5"/>
      <c r="C14" s="5"/>
      <c r="D14" s="5"/>
      <c r="E14" s="5"/>
      <c r="F14" s="13">
        <f t="shared" si="0"/>
        <v>0.1992960293499742</v>
      </c>
      <c r="G14" s="55"/>
      <c r="H14" s="6"/>
      <c r="I14" s="6"/>
      <c r="J14" s="6"/>
      <c r="K14" s="6"/>
      <c r="L14" s="6"/>
      <c r="M14" s="6"/>
      <c r="N14" s="6"/>
      <c r="O14" s="6"/>
      <c r="P14" s="6"/>
      <c r="Q14" s="7"/>
      <c r="R14" s="6"/>
      <c r="S14" s="26"/>
    </row>
    <row r="15" spans="1:19" x14ac:dyDescent="0.2">
      <c r="A15" s="5">
        <v>5</v>
      </c>
      <c r="B15" s="5"/>
      <c r="C15" s="5"/>
      <c r="D15" s="5"/>
      <c r="E15" s="5"/>
      <c r="F15" s="13">
        <f t="shared" si="0"/>
        <v>0.1992960293499742</v>
      </c>
      <c r="G15" s="55"/>
      <c r="H15" s="6"/>
      <c r="I15" s="6"/>
      <c r="J15" s="6"/>
      <c r="K15" s="6"/>
      <c r="L15" s="6"/>
      <c r="M15" s="6"/>
      <c r="N15" s="6"/>
      <c r="O15" s="6"/>
      <c r="P15" s="6"/>
      <c r="Q15" s="7"/>
      <c r="R15" s="6"/>
      <c r="S15" s="26"/>
    </row>
    <row r="16" spans="1:19" x14ac:dyDescent="0.2">
      <c r="A16" s="5">
        <v>6</v>
      </c>
      <c r="B16" s="5"/>
      <c r="C16" s="5"/>
      <c r="D16" s="5"/>
      <c r="E16" s="5"/>
      <c r="F16" s="13">
        <f t="shared" si="0"/>
        <v>0.1992960293499742</v>
      </c>
      <c r="G16" s="55"/>
      <c r="H16" s="6"/>
      <c r="I16" s="6"/>
      <c r="J16" s="6"/>
      <c r="K16" s="6"/>
      <c r="L16" s="6"/>
      <c r="M16" s="6"/>
      <c r="N16" s="6"/>
      <c r="O16" s="6"/>
      <c r="P16" s="6"/>
      <c r="Q16" s="7"/>
      <c r="R16" s="6"/>
      <c r="S16" s="26"/>
    </row>
    <row r="17" spans="1:19" x14ac:dyDescent="0.2">
      <c r="A17" s="5">
        <v>7</v>
      </c>
      <c r="B17" s="5"/>
      <c r="C17" s="5"/>
      <c r="D17" s="5"/>
      <c r="E17" s="5"/>
      <c r="F17" s="13">
        <f t="shared" si="0"/>
        <v>0.1992960293499742</v>
      </c>
      <c r="G17" s="55"/>
      <c r="H17" s="6"/>
      <c r="I17" s="6"/>
      <c r="J17" s="6"/>
      <c r="K17" s="6"/>
      <c r="L17" s="6"/>
      <c r="M17" s="6"/>
      <c r="N17" s="6"/>
      <c r="O17" s="6"/>
      <c r="P17" s="6"/>
      <c r="Q17" s="7"/>
      <c r="R17" s="6"/>
      <c r="S17" s="26"/>
    </row>
    <row r="18" spans="1:19" x14ac:dyDescent="0.2">
      <c r="A18" s="8">
        <v>8</v>
      </c>
      <c r="B18" s="8"/>
      <c r="C18" s="8"/>
      <c r="D18" s="8"/>
      <c r="E18" s="8"/>
      <c r="F18" s="13">
        <f t="shared" si="0"/>
        <v>0.1992960293499742</v>
      </c>
      <c r="G18" s="56"/>
      <c r="H18" s="9"/>
      <c r="I18" s="9"/>
      <c r="J18" s="9"/>
      <c r="K18" s="9"/>
      <c r="L18" s="9"/>
      <c r="M18" s="9"/>
      <c r="N18" s="9"/>
      <c r="O18" s="9"/>
      <c r="P18" s="9"/>
      <c r="Q18" s="10"/>
      <c r="R18" s="6"/>
      <c r="S18" s="26"/>
    </row>
    <row r="19" spans="1:19" x14ac:dyDescent="0.2">
      <c r="A19" s="5">
        <v>9</v>
      </c>
      <c r="B19" s="5"/>
      <c r="C19" s="5"/>
      <c r="D19" s="5"/>
      <c r="E19" s="5"/>
      <c r="F19" s="13">
        <f t="shared" si="0"/>
        <v>0.1992960293499742</v>
      </c>
      <c r="G19" s="55"/>
      <c r="H19" s="6"/>
      <c r="I19" s="6"/>
      <c r="J19" s="6"/>
      <c r="K19" s="6"/>
      <c r="L19" s="6"/>
      <c r="M19" s="6"/>
      <c r="N19" s="6"/>
      <c r="O19" s="6"/>
      <c r="P19" s="6"/>
      <c r="Q19" s="7"/>
      <c r="R19" s="6"/>
      <c r="S19" s="26"/>
    </row>
    <row r="20" spans="1:19" x14ac:dyDescent="0.2">
      <c r="A20" s="5">
        <v>10</v>
      </c>
      <c r="B20" s="5"/>
      <c r="C20" s="5"/>
      <c r="D20" s="5"/>
      <c r="E20" s="5"/>
      <c r="F20" s="13">
        <f t="shared" si="0"/>
        <v>0.1992960293499742</v>
      </c>
      <c r="G20" s="55"/>
      <c r="H20" s="6"/>
      <c r="I20" s="6"/>
      <c r="J20" s="6"/>
      <c r="K20" s="6"/>
      <c r="L20" s="6"/>
      <c r="M20" s="6"/>
      <c r="N20" s="6"/>
      <c r="O20" s="6"/>
      <c r="P20" s="6"/>
      <c r="Q20" s="7"/>
      <c r="R20" s="6"/>
      <c r="S20" s="26"/>
    </row>
    <row r="21" spans="1:19" x14ac:dyDescent="0.2">
      <c r="A21" s="5">
        <v>11</v>
      </c>
      <c r="B21" s="5"/>
      <c r="C21" s="5"/>
      <c r="D21" s="5"/>
      <c r="E21" s="5"/>
      <c r="F21" s="13">
        <f t="shared" si="0"/>
        <v>0.1992960293499742</v>
      </c>
      <c r="G21" s="55"/>
      <c r="H21" s="6"/>
      <c r="I21" s="6"/>
      <c r="J21" s="6"/>
      <c r="K21" s="6"/>
      <c r="L21" s="6"/>
      <c r="M21" s="6"/>
      <c r="N21" s="6"/>
      <c r="O21" s="6"/>
      <c r="P21" s="6"/>
      <c r="Q21" s="7"/>
      <c r="R21" s="6"/>
      <c r="S21" s="26"/>
    </row>
    <row r="22" spans="1:19" x14ac:dyDescent="0.2">
      <c r="A22" s="5">
        <v>12</v>
      </c>
      <c r="B22" s="5"/>
      <c r="C22" s="5"/>
      <c r="D22" s="5"/>
      <c r="E22" s="5"/>
      <c r="F22" s="13">
        <f t="shared" si="0"/>
        <v>0.1992960293499742</v>
      </c>
      <c r="G22" s="55"/>
      <c r="H22" s="6"/>
      <c r="I22" s="6"/>
      <c r="J22" s="6"/>
      <c r="K22" s="6"/>
      <c r="L22" s="6"/>
      <c r="M22" s="6"/>
      <c r="N22" s="6"/>
      <c r="O22" s="6"/>
      <c r="P22" s="6"/>
      <c r="Q22" s="7"/>
      <c r="R22" s="6"/>
      <c r="S22" s="26"/>
    </row>
    <row r="23" spans="1:19" x14ac:dyDescent="0.2">
      <c r="A23" s="5">
        <v>13</v>
      </c>
      <c r="B23" s="5"/>
      <c r="C23" s="5"/>
      <c r="D23" s="5"/>
      <c r="E23" s="5"/>
      <c r="F23" s="13">
        <f t="shared" si="0"/>
        <v>0.1992960293499742</v>
      </c>
      <c r="G23" s="55"/>
      <c r="H23" s="6"/>
      <c r="I23" s="6"/>
      <c r="J23" s="6"/>
      <c r="K23" s="6"/>
      <c r="L23" s="6"/>
      <c r="M23" s="6"/>
      <c r="N23" s="6"/>
      <c r="O23" s="6"/>
      <c r="P23" s="6"/>
      <c r="Q23" s="7"/>
      <c r="R23" s="6"/>
      <c r="S23" s="26"/>
    </row>
    <row r="24" spans="1:19" x14ac:dyDescent="0.2">
      <c r="A24" s="5">
        <v>14</v>
      </c>
      <c r="B24" s="5"/>
      <c r="C24" s="5"/>
      <c r="D24" s="5"/>
      <c r="E24" s="5"/>
      <c r="F24" s="13">
        <f t="shared" si="0"/>
        <v>0.1992960293499742</v>
      </c>
      <c r="G24" s="55"/>
      <c r="H24" s="6"/>
      <c r="I24" s="6"/>
      <c r="J24" s="6"/>
      <c r="K24" s="6"/>
      <c r="L24" s="6"/>
      <c r="M24" s="6"/>
      <c r="N24" s="6"/>
      <c r="O24" s="6"/>
      <c r="P24" s="6"/>
      <c r="Q24" s="7"/>
      <c r="R24" s="6"/>
      <c r="S24" s="26"/>
    </row>
    <row r="25" spans="1:19" x14ac:dyDescent="0.2">
      <c r="A25" s="5">
        <v>15</v>
      </c>
      <c r="B25" s="5"/>
      <c r="C25" s="5"/>
      <c r="D25" s="5"/>
      <c r="E25" s="5"/>
      <c r="F25" s="13">
        <f t="shared" si="0"/>
        <v>0.1992960293499742</v>
      </c>
      <c r="G25" s="55"/>
      <c r="H25" s="6"/>
      <c r="I25" s="6"/>
      <c r="J25" s="6"/>
      <c r="K25" s="6"/>
      <c r="L25" s="6"/>
      <c r="M25" s="6"/>
      <c r="N25" s="6"/>
      <c r="O25" s="6"/>
      <c r="P25" s="6"/>
      <c r="Q25" s="7"/>
      <c r="R25" s="6"/>
      <c r="S25" s="26"/>
    </row>
    <row r="26" spans="1:19" x14ac:dyDescent="0.2">
      <c r="A26" s="5">
        <v>16</v>
      </c>
      <c r="B26" s="5"/>
      <c r="C26" s="5"/>
      <c r="D26" s="5"/>
      <c r="E26" s="5"/>
      <c r="F26" s="13">
        <f t="shared" si="0"/>
        <v>0.1992960293499742</v>
      </c>
      <c r="G26" s="55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26"/>
    </row>
    <row r="27" spans="1:19" x14ac:dyDescent="0.2">
      <c r="A27" s="5">
        <v>17</v>
      </c>
      <c r="B27" s="5"/>
      <c r="C27" s="5"/>
      <c r="D27" s="5"/>
      <c r="E27" s="5"/>
      <c r="F27" s="13">
        <f t="shared" si="0"/>
        <v>0.1992960293499742</v>
      </c>
      <c r="G27" s="55"/>
      <c r="H27" s="6"/>
      <c r="I27" s="6"/>
      <c r="J27" s="6"/>
      <c r="K27" s="6"/>
      <c r="L27" s="6"/>
      <c r="M27" s="6"/>
      <c r="N27" s="6"/>
      <c r="O27" s="6"/>
      <c r="P27" s="6"/>
      <c r="Q27" s="7"/>
      <c r="R27" s="6"/>
      <c r="S27" s="26"/>
    </row>
    <row r="28" spans="1:19" x14ac:dyDescent="0.2">
      <c r="A28" s="5">
        <v>18</v>
      </c>
      <c r="B28" s="5"/>
      <c r="C28" s="5"/>
      <c r="D28" s="5"/>
      <c r="E28" s="5"/>
      <c r="F28" s="13">
        <f t="shared" si="0"/>
        <v>0.1992960293499742</v>
      </c>
      <c r="G28" s="55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26"/>
    </row>
    <row r="29" spans="1:19" x14ac:dyDescent="0.2">
      <c r="A29" s="5">
        <v>19</v>
      </c>
      <c r="B29" s="5"/>
      <c r="C29" s="5"/>
      <c r="D29" s="5"/>
      <c r="E29" s="5"/>
      <c r="F29" s="13">
        <f t="shared" si="0"/>
        <v>0.1992960293499742</v>
      </c>
      <c r="G29" s="55"/>
      <c r="H29" s="6"/>
      <c r="I29" s="6"/>
      <c r="J29" s="6"/>
      <c r="K29" s="6"/>
      <c r="L29" s="6"/>
      <c r="M29" s="6"/>
      <c r="N29" s="6"/>
      <c r="O29" s="6"/>
      <c r="P29" s="6"/>
      <c r="Q29" s="7"/>
      <c r="R29" s="6"/>
      <c r="S29" s="26"/>
    </row>
    <row r="30" spans="1:19" x14ac:dyDescent="0.2">
      <c r="A30" s="5">
        <v>20</v>
      </c>
      <c r="B30" s="5"/>
      <c r="C30" s="5"/>
      <c r="D30" s="5"/>
      <c r="E30" s="5"/>
      <c r="F30" s="13">
        <f t="shared" si="0"/>
        <v>0.1992960293499742</v>
      </c>
      <c r="G30" s="55"/>
      <c r="H30" s="6"/>
      <c r="I30" s="6"/>
      <c r="J30" s="6"/>
      <c r="K30" s="6"/>
      <c r="L30" s="6"/>
      <c r="M30" s="6"/>
      <c r="N30" s="6"/>
      <c r="O30" s="6"/>
      <c r="P30" s="6"/>
      <c r="Q30" s="7"/>
      <c r="R30" s="6"/>
      <c r="S30" s="26"/>
    </row>
    <row r="31" spans="1:19" x14ac:dyDescent="0.2">
      <c r="A31" s="5">
        <v>21</v>
      </c>
      <c r="B31" s="5"/>
      <c r="C31" s="5"/>
      <c r="D31" s="5"/>
      <c r="E31" s="5"/>
      <c r="F31" s="13">
        <f t="shared" si="0"/>
        <v>0.1992960293499742</v>
      </c>
      <c r="G31" s="55"/>
      <c r="H31" s="6"/>
      <c r="I31" s="6"/>
      <c r="J31" s="6"/>
      <c r="K31" s="6"/>
      <c r="L31" s="6"/>
      <c r="M31" s="6"/>
      <c r="N31" s="6"/>
      <c r="O31" s="6"/>
      <c r="P31" s="6"/>
      <c r="Q31" s="7"/>
      <c r="R31" s="6"/>
      <c r="S31" s="26"/>
    </row>
    <row r="32" spans="1:19" x14ac:dyDescent="0.2">
      <c r="A32" s="5">
        <v>22</v>
      </c>
      <c r="B32" s="5"/>
      <c r="C32" s="5"/>
      <c r="D32" s="5"/>
      <c r="E32" s="5"/>
      <c r="F32" s="13">
        <f t="shared" si="0"/>
        <v>0.1992960293499742</v>
      </c>
      <c r="G32" s="55"/>
      <c r="H32" s="6"/>
      <c r="I32" s="6"/>
      <c r="J32" s="6"/>
      <c r="K32" s="6"/>
      <c r="L32" s="6"/>
      <c r="M32" s="6"/>
      <c r="N32" s="6"/>
      <c r="O32" s="6"/>
      <c r="P32" s="6"/>
      <c r="Q32" s="7"/>
      <c r="R32" s="6"/>
      <c r="S32" s="26"/>
    </row>
    <row r="33" spans="1:19" x14ac:dyDescent="0.2">
      <c r="A33" s="5">
        <v>23</v>
      </c>
      <c r="B33" s="5"/>
      <c r="C33" s="5"/>
      <c r="D33" s="5"/>
      <c r="E33" s="5"/>
      <c r="F33" s="13">
        <f t="shared" si="0"/>
        <v>0.1992960293499742</v>
      </c>
      <c r="G33" s="55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26"/>
    </row>
    <row r="34" spans="1:19" x14ac:dyDescent="0.2">
      <c r="A34" s="5">
        <v>24</v>
      </c>
      <c r="B34" s="5"/>
      <c r="C34" s="5"/>
      <c r="D34" s="5"/>
      <c r="E34" s="5"/>
      <c r="F34" s="13">
        <f t="shared" si="0"/>
        <v>0.1992960293499742</v>
      </c>
      <c r="G34" s="55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26"/>
    </row>
    <row r="35" spans="1:19" x14ac:dyDescent="0.2">
      <c r="A35" s="5">
        <v>25</v>
      </c>
      <c r="B35" s="5"/>
      <c r="C35" s="5"/>
      <c r="D35" s="5"/>
      <c r="E35" s="5"/>
      <c r="F35" s="13">
        <f t="shared" si="0"/>
        <v>0.1992960293499742</v>
      </c>
      <c r="G35" s="55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26"/>
    </row>
    <row r="36" spans="1:19" x14ac:dyDescent="0.2">
      <c r="A36" s="5">
        <v>26</v>
      </c>
      <c r="B36" s="5"/>
      <c r="C36" s="5"/>
      <c r="D36" s="5"/>
      <c r="E36" s="5"/>
      <c r="F36" s="13">
        <f t="shared" si="0"/>
        <v>0.1992960293499742</v>
      </c>
      <c r="G36" s="55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26"/>
    </row>
    <row r="37" spans="1:19" x14ac:dyDescent="0.2">
      <c r="A37" s="5">
        <v>27</v>
      </c>
      <c r="B37" s="5"/>
      <c r="C37" s="5"/>
      <c r="D37" s="5"/>
      <c r="E37" s="5"/>
      <c r="F37" s="13">
        <f t="shared" si="0"/>
        <v>0.1992960293499742</v>
      </c>
      <c r="G37" s="55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26"/>
    </row>
    <row r="38" spans="1:19" x14ac:dyDescent="0.2">
      <c r="A38" s="5">
        <v>28</v>
      </c>
      <c r="B38" s="5"/>
      <c r="C38" s="5"/>
      <c r="D38" s="5"/>
      <c r="E38" s="5"/>
      <c r="F38" s="13">
        <f t="shared" si="0"/>
        <v>0.1992960293499742</v>
      </c>
      <c r="G38" s="55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26"/>
    </row>
    <row r="39" spans="1:19" x14ac:dyDescent="0.2">
      <c r="A39" s="5">
        <v>29</v>
      </c>
      <c r="B39" s="5"/>
      <c r="C39" s="5"/>
      <c r="D39" s="5"/>
      <c r="E39" s="5"/>
      <c r="F39" s="13">
        <f t="shared" si="0"/>
        <v>0.1992960293499742</v>
      </c>
      <c r="G39" s="55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26"/>
    </row>
    <row r="40" spans="1:19" x14ac:dyDescent="0.2">
      <c r="A40" s="5">
        <v>30</v>
      </c>
      <c r="B40" s="5"/>
      <c r="C40" s="5"/>
      <c r="D40" s="5"/>
      <c r="E40" s="5"/>
      <c r="F40" s="13">
        <f t="shared" si="0"/>
        <v>0.1992960293499742</v>
      </c>
      <c r="G40" s="55"/>
      <c r="H40" s="6"/>
      <c r="I40" s="6"/>
      <c r="J40" s="6"/>
      <c r="K40" s="6"/>
      <c r="L40" s="6"/>
      <c r="M40" s="6"/>
      <c r="N40" s="6"/>
      <c r="O40" s="6"/>
      <c r="P40" s="6"/>
      <c r="Q40" s="7"/>
      <c r="R40" s="6"/>
      <c r="S40" s="26"/>
    </row>
    <row r="41" spans="1:19" x14ac:dyDescent="0.2">
      <c r="A41" s="2">
        <v>31</v>
      </c>
      <c r="F41" s="13">
        <f t="shared" si="0"/>
        <v>0.1992960293499742</v>
      </c>
      <c r="G41" s="57"/>
    </row>
    <row r="42" spans="1:19" x14ac:dyDescent="0.2">
      <c r="A42" s="2">
        <v>32</v>
      </c>
      <c r="F42" s="13">
        <f t="shared" si="0"/>
        <v>0.1992960293499742</v>
      </c>
      <c r="G42" s="57"/>
    </row>
    <row r="43" spans="1:19" x14ac:dyDescent="0.2">
      <c r="A43" s="2">
        <v>33</v>
      </c>
      <c r="F43" s="13">
        <f t="shared" si="0"/>
        <v>0.1992960293499742</v>
      </c>
      <c r="G43" s="57"/>
    </row>
    <row r="44" spans="1:19" x14ac:dyDescent="0.2">
      <c r="A44" s="2">
        <v>34</v>
      </c>
      <c r="F44" s="13">
        <f t="shared" si="0"/>
        <v>0.1992960293499742</v>
      </c>
      <c r="G44" s="57"/>
    </row>
    <row r="45" spans="1:19" x14ac:dyDescent="0.2">
      <c r="A45" s="2">
        <v>35</v>
      </c>
      <c r="F45" s="13">
        <f t="shared" si="0"/>
        <v>0.1992960293499742</v>
      </c>
      <c r="G45" s="57"/>
    </row>
    <row r="46" spans="1:19" x14ac:dyDescent="0.2">
      <c r="A46" s="2">
        <v>36</v>
      </c>
      <c r="F46" s="13">
        <f t="shared" si="0"/>
        <v>0.1992960293499742</v>
      </c>
      <c r="G46" s="57"/>
    </row>
    <row r="47" spans="1:19" x14ac:dyDescent="0.2">
      <c r="A47" s="2">
        <v>37</v>
      </c>
      <c r="F47" s="13">
        <f t="shared" si="0"/>
        <v>0.1992960293499742</v>
      </c>
      <c r="G47" s="57"/>
    </row>
    <row r="48" spans="1:19" x14ac:dyDescent="0.2">
      <c r="A48" s="2">
        <v>38</v>
      </c>
      <c r="F48" s="13">
        <f t="shared" si="0"/>
        <v>0.1992960293499742</v>
      </c>
      <c r="G48" s="57"/>
    </row>
    <row r="49" spans="1:7" x14ac:dyDescent="0.2">
      <c r="A49" s="2">
        <v>39</v>
      </c>
      <c r="F49" s="13">
        <f t="shared" si="0"/>
        <v>0.1992960293499742</v>
      </c>
      <c r="G49" s="57"/>
    </row>
    <row r="50" spans="1:7" x14ac:dyDescent="0.2">
      <c r="A50" s="2">
        <v>40</v>
      </c>
      <c r="F50" s="13">
        <f t="shared" si="0"/>
        <v>0.1992960293499742</v>
      </c>
      <c r="G50" s="57"/>
    </row>
    <row r="51" spans="1:7" x14ac:dyDescent="0.2">
      <c r="A51" s="2">
        <v>41</v>
      </c>
      <c r="F51" s="13">
        <f t="shared" si="0"/>
        <v>0.1992960293499742</v>
      </c>
      <c r="G51" s="57"/>
    </row>
    <row r="52" spans="1:7" x14ac:dyDescent="0.2">
      <c r="A52" s="2">
        <v>42</v>
      </c>
      <c r="F52" s="13">
        <f t="shared" si="0"/>
        <v>0.1992960293499742</v>
      </c>
      <c r="G52" s="57"/>
    </row>
    <row r="53" spans="1:7" x14ac:dyDescent="0.2">
      <c r="A53" s="2">
        <v>43</v>
      </c>
      <c r="F53" s="13">
        <f t="shared" si="0"/>
        <v>0.1992960293499742</v>
      </c>
      <c r="G53" s="57"/>
    </row>
    <row r="54" spans="1:7" x14ac:dyDescent="0.2">
      <c r="A54" s="2">
        <v>44</v>
      </c>
      <c r="F54" s="13">
        <f t="shared" si="0"/>
        <v>0.1992960293499742</v>
      </c>
      <c r="G54" s="57"/>
    </row>
    <row r="55" spans="1:7" x14ac:dyDescent="0.2">
      <c r="A55" s="2">
        <v>45</v>
      </c>
      <c r="F55" s="13">
        <f t="shared" si="0"/>
        <v>0.1992960293499742</v>
      </c>
      <c r="G55" s="57"/>
    </row>
    <row r="56" spans="1:7" x14ac:dyDescent="0.2">
      <c r="A56" s="2">
        <v>46</v>
      </c>
      <c r="F56" s="13">
        <f t="shared" si="0"/>
        <v>0.1992960293499742</v>
      </c>
      <c r="G56" s="57"/>
    </row>
    <row r="57" spans="1:7" x14ac:dyDescent="0.2">
      <c r="A57" s="2">
        <v>47</v>
      </c>
      <c r="F57" s="13">
        <f t="shared" si="0"/>
        <v>0.1992960293499742</v>
      </c>
      <c r="G57" s="57"/>
    </row>
    <row r="58" spans="1:7" x14ac:dyDescent="0.2">
      <c r="A58" s="2">
        <v>48</v>
      </c>
      <c r="F58" s="13">
        <f t="shared" si="0"/>
        <v>0.1992960293499742</v>
      </c>
      <c r="G58" s="57"/>
    </row>
    <row r="59" spans="1:7" x14ac:dyDescent="0.2">
      <c r="A59" s="2">
        <v>49</v>
      </c>
      <c r="F59" s="13">
        <f t="shared" si="0"/>
        <v>0.1992960293499742</v>
      </c>
      <c r="G59" s="57"/>
    </row>
    <row r="60" spans="1:7" x14ac:dyDescent="0.2">
      <c r="A60" s="2">
        <v>50</v>
      </c>
      <c r="F60" s="13">
        <f t="shared" si="0"/>
        <v>0.1992960293499742</v>
      </c>
      <c r="G60" s="57"/>
    </row>
    <row r="61" spans="1:7" x14ac:dyDescent="0.2">
      <c r="A61" s="2">
        <v>51</v>
      </c>
      <c r="F61" s="13">
        <f t="shared" si="0"/>
        <v>0.1992960293499742</v>
      </c>
      <c r="G61" s="57"/>
    </row>
    <row r="62" spans="1:7" x14ac:dyDescent="0.2">
      <c r="A62" s="2">
        <v>52</v>
      </c>
      <c r="F62" s="13">
        <f t="shared" si="0"/>
        <v>0.1992960293499742</v>
      </c>
      <c r="G62" s="57"/>
    </row>
    <row r="63" spans="1:7" x14ac:dyDescent="0.2">
      <c r="A63" s="2">
        <v>53</v>
      </c>
      <c r="F63" s="13">
        <f t="shared" si="0"/>
        <v>0.1992960293499742</v>
      </c>
      <c r="G63" s="57"/>
    </row>
    <row r="64" spans="1:7" x14ac:dyDescent="0.2">
      <c r="A64" s="2">
        <v>54</v>
      </c>
      <c r="F64" s="13">
        <f t="shared" si="0"/>
        <v>0.1992960293499742</v>
      </c>
      <c r="G64" s="57"/>
    </row>
    <row r="65" spans="1:7" x14ac:dyDescent="0.2">
      <c r="A65" s="2">
        <v>55</v>
      </c>
      <c r="F65" s="13">
        <f t="shared" si="0"/>
        <v>0.1992960293499742</v>
      </c>
      <c r="G65" s="57"/>
    </row>
    <row r="66" spans="1:7" x14ac:dyDescent="0.2">
      <c r="A66" s="2">
        <v>56</v>
      </c>
      <c r="F66" s="13">
        <f t="shared" si="0"/>
        <v>0.1992960293499742</v>
      </c>
      <c r="G66" s="57"/>
    </row>
    <row r="67" spans="1:7" x14ac:dyDescent="0.2">
      <c r="A67" s="2">
        <v>57</v>
      </c>
      <c r="F67" s="13">
        <f t="shared" si="0"/>
        <v>0.1992960293499742</v>
      </c>
      <c r="G67" s="57"/>
    </row>
    <row r="68" spans="1:7" x14ac:dyDescent="0.2">
      <c r="A68" s="2">
        <v>58</v>
      </c>
      <c r="F68" s="13">
        <f t="shared" si="0"/>
        <v>0.1992960293499742</v>
      </c>
      <c r="G68" s="57"/>
    </row>
    <row r="69" spans="1:7" x14ac:dyDescent="0.2">
      <c r="A69" s="2">
        <v>59</v>
      </c>
      <c r="F69" s="13">
        <f t="shared" si="0"/>
        <v>0.1992960293499742</v>
      </c>
      <c r="G69" s="57"/>
    </row>
    <row r="70" spans="1:7" x14ac:dyDescent="0.2">
      <c r="A70" s="2">
        <v>60</v>
      </c>
      <c r="F70" s="13">
        <f t="shared" si="0"/>
        <v>0.1992960293499742</v>
      </c>
      <c r="G70" s="57"/>
    </row>
    <row r="71" spans="1:7" x14ac:dyDescent="0.2">
      <c r="A71" s="2">
        <v>61</v>
      </c>
      <c r="F71" s="13">
        <f t="shared" si="0"/>
        <v>0.1992960293499742</v>
      </c>
      <c r="G71" s="57"/>
    </row>
    <row r="72" spans="1:7" x14ac:dyDescent="0.2">
      <c r="A72" s="2">
        <v>62</v>
      </c>
      <c r="F72" s="13">
        <f t="shared" si="0"/>
        <v>0.1992960293499742</v>
      </c>
      <c r="G72" s="57"/>
    </row>
    <row r="73" spans="1:7" x14ac:dyDescent="0.2">
      <c r="A73" s="2">
        <v>63</v>
      </c>
      <c r="F73" s="13">
        <f t="shared" si="0"/>
        <v>0.1992960293499742</v>
      </c>
      <c r="G73" s="57"/>
    </row>
    <row r="74" spans="1:7" x14ac:dyDescent="0.2">
      <c r="A74" s="2">
        <v>64</v>
      </c>
      <c r="F74" s="13">
        <f t="shared" si="0"/>
        <v>0.1992960293499742</v>
      </c>
      <c r="G74" s="57"/>
    </row>
    <row r="75" spans="1:7" x14ac:dyDescent="0.2">
      <c r="A75" s="2">
        <v>65</v>
      </c>
      <c r="F75" s="13">
        <f t="shared" si="0"/>
        <v>0.1992960293499742</v>
      </c>
      <c r="G75" s="57"/>
    </row>
    <row r="76" spans="1:7" x14ac:dyDescent="0.2">
      <c r="A76" s="2">
        <v>66</v>
      </c>
      <c r="F76" s="13">
        <f t="shared" ref="F76:F139" si="1">IF(A76,EXP(-1.3907+0.3465*B76+0.3139*D76+0.267*C76-1.0279*(E76/$C$4))/(1+EXP(-1.3907+0.3465*B76+0.3139*D76+0.267*C76-1.0279*(E76/$C$4)))," ")</f>
        <v>0.1992960293499742</v>
      </c>
      <c r="G76" s="57"/>
    </row>
    <row r="77" spans="1:7" x14ac:dyDescent="0.2">
      <c r="A77" s="2">
        <v>67</v>
      </c>
      <c r="F77" s="13">
        <f t="shared" si="1"/>
        <v>0.1992960293499742</v>
      </c>
      <c r="G77" s="57"/>
    </row>
    <row r="78" spans="1:7" x14ac:dyDescent="0.2">
      <c r="A78" s="2">
        <v>68</v>
      </c>
      <c r="F78" s="13">
        <f t="shared" si="1"/>
        <v>0.1992960293499742</v>
      </c>
      <c r="G78" s="57"/>
    </row>
    <row r="79" spans="1:7" x14ac:dyDescent="0.2">
      <c r="A79" s="2">
        <v>69</v>
      </c>
      <c r="F79" s="13">
        <f t="shared" si="1"/>
        <v>0.1992960293499742</v>
      </c>
      <c r="G79" s="57"/>
    </row>
    <row r="80" spans="1:7" x14ac:dyDescent="0.2">
      <c r="A80" s="2">
        <v>70</v>
      </c>
      <c r="F80" s="13">
        <f t="shared" si="1"/>
        <v>0.1992960293499742</v>
      </c>
      <c r="G80" s="57"/>
    </row>
    <row r="81" spans="1:7" x14ac:dyDescent="0.2">
      <c r="A81" s="2">
        <v>71</v>
      </c>
      <c r="F81" s="13">
        <f t="shared" si="1"/>
        <v>0.1992960293499742</v>
      </c>
      <c r="G81" s="57"/>
    </row>
    <row r="82" spans="1:7" x14ac:dyDescent="0.2">
      <c r="A82" s="2">
        <v>72</v>
      </c>
      <c r="F82" s="13">
        <f t="shared" si="1"/>
        <v>0.1992960293499742</v>
      </c>
      <c r="G82" s="57"/>
    </row>
    <row r="83" spans="1:7" x14ac:dyDescent="0.2">
      <c r="A83" s="2">
        <v>73</v>
      </c>
      <c r="F83" s="13">
        <f t="shared" si="1"/>
        <v>0.1992960293499742</v>
      </c>
      <c r="G83" s="57"/>
    </row>
    <row r="84" spans="1:7" x14ac:dyDescent="0.2">
      <c r="A84" s="2">
        <v>74</v>
      </c>
      <c r="F84" s="13">
        <f t="shared" si="1"/>
        <v>0.1992960293499742</v>
      </c>
      <c r="G84" s="57"/>
    </row>
    <row r="85" spans="1:7" x14ac:dyDescent="0.2">
      <c r="A85" s="2">
        <v>75</v>
      </c>
      <c r="F85" s="13">
        <f t="shared" si="1"/>
        <v>0.1992960293499742</v>
      </c>
      <c r="G85" s="57"/>
    </row>
    <row r="86" spans="1:7" x14ac:dyDescent="0.2">
      <c r="A86" s="2">
        <v>76</v>
      </c>
      <c r="F86" s="13">
        <f t="shared" si="1"/>
        <v>0.1992960293499742</v>
      </c>
      <c r="G86" s="57"/>
    </row>
    <row r="87" spans="1:7" x14ac:dyDescent="0.2">
      <c r="A87" s="2">
        <v>77</v>
      </c>
      <c r="F87" s="13">
        <f t="shared" si="1"/>
        <v>0.1992960293499742</v>
      </c>
      <c r="G87" s="57"/>
    </row>
    <row r="88" spans="1:7" x14ac:dyDescent="0.2">
      <c r="A88" s="2">
        <v>78</v>
      </c>
      <c r="F88" s="13">
        <f t="shared" si="1"/>
        <v>0.1992960293499742</v>
      </c>
      <c r="G88" s="57"/>
    </row>
    <row r="89" spans="1:7" x14ac:dyDescent="0.2">
      <c r="A89" s="2">
        <v>79</v>
      </c>
      <c r="F89" s="13">
        <f t="shared" si="1"/>
        <v>0.1992960293499742</v>
      </c>
      <c r="G89" s="57"/>
    </row>
    <row r="90" spans="1:7" x14ac:dyDescent="0.2">
      <c r="A90" s="2">
        <v>80</v>
      </c>
      <c r="F90" s="13">
        <f t="shared" si="1"/>
        <v>0.1992960293499742</v>
      </c>
      <c r="G90" s="57"/>
    </row>
    <row r="91" spans="1:7" x14ac:dyDescent="0.2">
      <c r="A91" s="2">
        <v>81</v>
      </c>
      <c r="F91" s="13">
        <f t="shared" si="1"/>
        <v>0.1992960293499742</v>
      </c>
      <c r="G91" s="57"/>
    </row>
    <row r="92" spans="1:7" x14ac:dyDescent="0.2">
      <c r="A92" s="2">
        <v>82</v>
      </c>
      <c r="F92" s="13">
        <f t="shared" si="1"/>
        <v>0.1992960293499742</v>
      </c>
      <c r="G92" s="57"/>
    </row>
    <row r="93" spans="1:7" x14ac:dyDescent="0.2">
      <c r="F93" s="13" t="str">
        <f t="shared" si="1"/>
        <v xml:space="preserve"> </v>
      </c>
      <c r="G93" s="57"/>
    </row>
    <row r="94" spans="1:7" x14ac:dyDescent="0.2">
      <c r="F94" s="13" t="str">
        <f t="shared" si="1"/>
        <v xml:space="preserve"> </v>
      </c>
      <c r="G94" s="57"/>
    </row>
    <row r="95" spans="1:7" x14ac:dyDescent="0.2">
      <c r="F95" s="13" t="str">
        <f t="shared" si="1"/>
        <v xml:space="preserve"> </v>
      </c>
      <c r="G95" s="57"/>
    </row>
    <row r="96" spans="1:7" x14ac:dyDescent="0.2">
      <c r="F96" s="13" t="str">
        <f t="shared" si="1"/>
        <v xml:space="preserve"> </v>
      </c>
      <c r="G96" s="57"/>
    </row>
    <row r="97" spans="6:7" x14ac:dyDescent="0.2">
      <c r="F97" s="13" t="str">
        <f t="shared" si="1"/>
        <v xml:space="preserve"> </v>
      </c>
      <c r="G97" s="57"/>
    </row>
    <row r="98" spans="6:7" x14ac:dyDescent="0.2">
      <c r="F98" s="13" t="str">
        <f t="shared" si="1"/>
        <v xml:space="preserve"> </v>
      </c>
      <c r="G98" s="57"/>
    </row>
    <row r="99" spans="6:7" x14ac:dyDescent="0.2">
      <c r="F99" s="13" t="str">
        <f t="shared" si="1"/>
        <v xml:space="preserve"> </v>
      </c>
      <c r="G99" s="57"/>
    </row>
    <row r="100" spans="6:7" x14ac:dyDescent="0.2">
      <c r="F100" s="13" t="str">
        <f t="shared" si="1"/>
        <v xml:space="preserve"> </v>
      </c>
      <c r="G100" s="57"/>
    </row>
    <row r="101" spans="6:7" x14ac:dyDescent="0.2">
      <c r="F101" s="13" t="str">
        <f t="shared" si="1"/>
        <v xml:space="preserve"> </v>
      </c>
      <c r="G101" s="57"/>
    </row>
    <row r="102" spans="6:7" x14ac:dyDescent="0.2">
      <c r="F102" s="13" t="str">
        <f t="shared" si="1"/>
        <v xml:space="preserve"> </v>
      </c>
      <c r="G102" s="57"/>
    </row>
    <row r="103" spans="6:7" x14ac:dyDescent="0.2">
      <c r="F103" s="13" t="str">
        <f t="shared" si="1"/>
        <v xml:space="preserve"> </v>
      </c>
      <c r="G103" s="57"/>
    </row>
    <row r="104" spans="6:7" x14ac:dyDescent="0.2">
      <c r="F104" s="13" t="str">
        <f t="shared" si="1"/>
        <v xml:space="preserve"> </v>
      </c>
      <c r="G104" s="57"/>
    </row>
    <row r="105" spans="6:7" x14ac:dyDescent="0.2">
      <c r="F105" s="13" t="str">
        <f t="shared" si="1"/>
        <v xml:space="preserve"> </v>
      </c>
      <c r="G105" s="57"/>
    </row>
    <row r="106" spans="6:7" x14ac:dyDescent="0.2">
      <c r="F106" s="13" t="str">
        <f t="shared" si="1"/>
        <v xml:space="preserve"> </v>
      </c>
      <c r="G106" s="57"/>
    </row>
    <row r="107" spans="6:7" x14ac:dyDescent="0.2">
      <c r="F107" s="13" t="str">
        <f t="shared" si="1"/>
        <v xml:space="preserve"> </v>
      </c>
      <c r="G107" s="57"/>
    </row>
    <row r="108" spans="6:7" x14ac:dyDescent="0.2">
      <c r="F108" s="13" t="str">
        <f t="shared" si="1"/>
        <v xml:space="preserve"> </v>
      </c>
      <c r="G108" s="57"/>
    </row>
    <row r="109" spans="6:7" x14ac:dyDescent="0.2">
      <c r="F109" s="13" t="str">
        <f t="shared" si="1"/>
        <v xml:space="preserve"> </v>
      </c>
      <c r="G109" s="57"/>
    </row>
    <row r="110" spans="6:7" x14ac:dyDescent="0.2">
      <c r="F110" s="13" t="str">
        <f t="shared" si="1"/>
        <v xml:space="preserve"> </v>
      </c>
      <c r="G110" s="57"/>
    </row>
    <row r="111" spans="6:7" x14ac:dyDescent="0.2">
      <c r="F111" s="13" t="str">
        <f t="shared" si="1"/>
        <v xml:space="preserve"> </v>
      </c>
      <c r="G111" s="57"/>
    </row>
    <row r="112" spans="6:7" x14ac:dyDescent="0.2">
      <c r="F112" s="13" t="str">
        <f t="shared" si="1"/>
        <v xml:space="preserve"> </v>
      </c>
      <c r="G112" s="57"/>
    </row>
    <row r="113" spans="6:7" x14ac:dyDescent="0.2">
      <c r="F113" s="13" t="str">
        <f t="shared" si="1"/>
        <v xml:space="preserve"> </v>
      </c>
      <c r="G113" s="57"/>
    </row>
    <row r="114" spans="6:7" x14ac:dyDescent="0.2">
      <c r="F114" s="13" t="str">
        <f t="shared" si="1"/>
        <v xml:space="preserve"> </v>
      </c>
      <c r="G114" s="57"/>
    </row>
    <row r="115" spans="6:7" x14ac:dyDescent="0.2">
      <c r="F115" s="13" t="str">
        <f t="shared" si="1"/>
        <v xml:space="preserve"> </v>
      </c>
      <c r="G115" s="57"/>
    </row>
    <row r="116" spans="6:7" x14ac:dyDescent="0.2">
      <c r="F116" s="13" t="str">
        <f t="shared" si="1"/>
        <v xml:space="preserve"> </v>
      </c>
      <c r="G116" s="57"/>
    </row>
    <row r="117" spans="6:7" x14ac:dyDescent="0.2">
      <c r="F117" s="13" t="str">
        <f t="shared" si="1"/>
        <v xml:space="preserve"> </v>
      </c>
      <c r="G117" s="57"/>
    </row>
    <row r="118" spans="6:7" x14ac:dyDescent="0.2">
      <c r="F118" s="13" t="str">
        <f t="shared" si="1"/>
        <v xml:space="preserve"> </v>
      </c>
      <c r="G118" s="57"/>
    </row>
    <row r="119" spans="6:7" x14ac:dyDescent="0.2">
      <c r="F119" s="13" t="str">
        <f t="shared" si="1"/>
        <v xml:space="preserve"> </v>
      </c>
      <c r="G119" s="57"/>
    </row>
    <row r="120" spans="6:7" x14ac:dyDescent="0.2">
      <c r="F120" s="13" t="str">
        <f t="shared" si="1"/>
        <v xml:space="preserve"> </v>
      </c>
      <c r="G120" s="57"/>
    </row>
    <row r="121" spans="6:7" x14ac:dyDescent="0.2">
      <c r="F121" s="13" t="str">
        <f t="shared" si="1"/>
        <v xml:space="preserve"> </v>
      </c>
      <c r="G121" s="57"/>
    </row>
    <row r="122" spans="6:7" x14ac:dyDescent="0.2">
      <c r="F122" s="13" t="str">
        <f t="shared" si="1"/>
        <v xml:space="preserve"> </v>
      </c>
      <c r="G122" s="57"/>
    </row>
    <row r="123" spans="6:7" x14ac:dyDescent="0.2">
      <c r="F123" s="13" t="str">
        <f t="shared" si="1"/>
        <v xml:space="preserve"> </v>
      </c>
      <c r="G123" s="57"/>
    </row>
    <row r="124" spans="6:7" x14ac:dyDescent="0.2">
      <c r="F124" s="13" t="str">
        <f t="shared" si="1"/>
        <v xml:space="preserve"> </v>
      </c>
      <c r="G124" s="57"/>
    </row>
    <row r="125" spans="6:7" x14ac:dyDescent="0.2">
      <c r="F125" s="13" t="str">
        <f t="shared" si="1"/>
        <v xml:space="preserve"> </v>
      </c>
      <c r="G125" s="57"/>
    </row>
    <row r="126" spans="6:7" x14ac:dyDescent="0.2">
      <c r="F126" s="13" t="str">
        <f t="shared" si="1"/>
        <v xml:space="preserve"> </v>
      </c>
      <c r="G126" s="57"/>
    </row>
    <row r="127" spans="6:7" x14ac:dyDescent="0.2">
      <c r="F127" s="13" t="str">
        <f t="shared" si="1"/>
        <v xml:space="preserve"> </v>
      </c>
      <c r="G127" s="57"/>
    </row>
    <row r="128" spans="6:7" x14ac:dyDescent="0.2">
      <c r="F128" s="13" t="str">
        <f t="shared" si="1"/>
        <v xml:space="preserve"> </v>
      </c>
      <c r="G128" s="57"/>
    </row>
    <row r="129" spans="6:7" x14ac:dyDescent="0.2">
      <c r="F129" s="13" t="str">
        <f t="shared" si="1"/>
        <v xml:space="preserve"> </v>
      </c>
      <c r="G129" s="57"/>
    </row>
    <row r="130" spans="6:7" x14ac:dyDescent="0.2">
      <c r="F130" s="13" t="str">
        <f t="shared" si="1"/>
        <v xml:space="preserve"> </v>
      </c>
      <c r="G130" s="57"/>
    </row>
    <row r="131" spans="6:7" x14ac:dyDescent="0.2">
      <c r="F131" s="13" t="str">
        <f t="shared" si="1"/>
        <v xml:space="preserve"> </v>
      </c>
      <c r="G131" s="57"/>
    </row>
    <row r="132" spans="6:7" x14ac:dyDescent="0.2">
      <c r="F132" s="13" t="str">
        <f t="shared" si="1"/>
        <v xml:space="preserve"> </v>
      </c>
      <c r="G132" s="57"/>
    </row>
    <row r="133" spans="6:7" x14ac:dyDescent="0.2">
      <c r="F133" s="13" t="str">
        <f t="shared" si="1"/>
        <v xml:space="preserve"> </v>
      </c>
      <c r="G133" s="57"/>
    </row>
    <row r="134" spans="6:7" x14ac:dyDescent="0.2">
      <c r="F134" s="13" t="str">
        <f t="shared" si="1"/>
        <v xml:space="preserve"> </v>
      </c>
      <c r="G134" s="57"/>
    </row>
    <row r="135" spans="6:7" x14ac:dyDescent="0.2">
      <c r="F135" s="13" t="str">
        <f t="shared" si="1"/>
        <v xml:space="preserve"> </v>
      </c>
      <c r="G135" s="57"/>
    </row>
    <row r="136" spans="6:7" x14ac:dyDescent="0.2">
      <c r="F136" s="13" t="str">
        <f t="shared" si="1"/>
        <v xml:space="preserve"> </v>
      </c>
      <c r="G136" s="57"/>
    </row>
    <row r="137" spans="6:7" x14ac:dyDescent="0.2">
      <c r="F137" s="13" t="str">
        <f t="shared" si="1"/>
        <v xml:space="preserve"> </v>
      </c>
      <c r="G137" s="57"/>
    </row>
    <row r="138" spans="6:7" x14ac:dyDescent="0.2">
      <c r="F138" s="13" t="str">
        <f t="shared" si="1"/>
        <v xml:space="preserve"> </v>
      </c>
      <c r="G138" s="57"/>
    </row>
    <row r="139" spans="6:7" x14ac:dyDescent="0.2">
      <c r="F139" s="13" t="str">
        <f t="shared" si="1"/>
        <v xml:space="preserve"> </v>
      </c>
      <c r="G139" s="57"/>
    </row>
    <row r="140" spans="6:7" x14ac:dyDescent="0.2">
      <c r="F140" s="13" t="str">
        <f t="shared" ref="F140:F203" si="2">IF(A140,EXP(-1.3907+0.3465*B140+0.3139*D140+0.267*C140-1.0279*(E140/$C$4))/(1+EXP(-1.3907+0.3465*B140+0.3139*D140+0.267*C140-1.0279*(E140/$C$4)))," ")</f>
        <v xml:space="preserve"> </v>
      </c>
      <c r="G140" s="57"/>
    </row>
    <row r="141" spans="6:7" x14ac:dyDescent="0.2">
      <c r="F141" s="13" t="str">
        <f t="shared" si="2"/>
        <v xml:space="preserve"> </v>
      </c>
      <c r="G141" s="57"/>
    </row>
    <row r="142" spans="6:7" x14ac:dyDescent="0.2">
      <c r="F142" s="13" t="str">
        <f t="shared" si="2"/>
        <v xml:space="preserve"> </v>
      </c>
      <c r="G142" s="57"/>
    </row>
    <row r="143" spans="6:7" x14ac:dyDescent="0.2">
      <c r="F143" s="13" t="str">
        <f t="shared" si="2"/>
        <v xml:space="preserve"> </v>
      </c>
      <c r="G143" s="57"/>
    </row>
    <row r="144" spans="6:7" x14ac:dyDescent="0.2">
      <c r="F144" s="13" t="str">
        <f t="shared" si="2"/>
        <v xml:space="preserve"> </v>
      </c>
      <c r="G144" s="57"/>
    </row>
    <row r="145" spans="6:7" x14ac:dyDescent="0.2">
      <c r="F145" s="13" t="str">
        <f t="shared" si="2"/>
        <v xml:space="preserve"> </v>
      </c>
      <c r="G145" s="57"/>
    </row>
    <row r="146" spans="6:7" x14ac:dyDescent="0.2">
      <c r="F146" s="13" t="str">
        <f t="shared" si="2"/>
        <v xml:space="preserve"> </v>
      </c>
      <c r="G146" s="57"/>
    </row>
    <row r="147" spans="6:7" x14ac:dyDescent="0.2">
      <c r="F147" s="13" t="str">
        <f t="shared" si="2"/>
        <v xml:space="preserve"> </v>
      </c>
      <c r="G147" s="57"/>
    </row>
    <row r="148" spans="6:7" x14ac:dyDescent="0.2">
      <c r="F148" s="13" t="str">
        <f t="shared" si="2"/>
        <v xml:space="preserve"> </v>
      </c>
      <c r="G148" s="57"/>
    </row>
    <row r="149" spans="6:7" x14ac:dyDescent="0.2">
      <c r="F149" s="13" t="str">
        <f t="shared" si="2"/>
        <v xml:space="preserve"> </v>
      </c>
      <c r="G149" s="57"/>
    </row>
    <row r="150" spans="6:7" x14ac:dyDescent="0.2">
      <c r="F150" s="13" t="str">
        <f t="shared" si="2"/>
        <v xml:space="preserve"> </v>
      </c>
      <c r="G150" s="57"/>
    </row>
    <row r="151" spans="6:7" x14ac:dyDescent="0.2">
      <c r="F151" s="13" t="str">
        <f t="shared" si="2"/>
        <v xml:space="preserve"> </v>
      </c>
      <c r="G151" s="57"/>
    </row>
    <row r="152" spans="6:7" x14ac:dyDescent="0.2">
      <c r="F152" s="13" t="str">
        <f t="shared" si="2"/>
        <v xml:space="preserve"> </v>
      </c>
      <c r="G152" s="57"/>
    </row>
    <row r="153" spans="6:7" x14ac:dyDescent="0.2">
      <c r="F153" s="13" t="str">
        <f t="shared" si="2"/>
        <v xml:space="preserve"> </v>
      </c>
      <c r="G153" s="57"/>
    </row>
    <row r="154" spans="6:7" x14ac:dyDescent="0.2">
      <c r="F154" s="13" t="str">
        <f t="shared" si="2"/>
        <v xml:space="preserve"> </v>
      </c>
      <c r="G154" s="57"/>
    </row>
    <row r="155" spans="6:7" x14ac:dyDescent="0.2">
      <c r="F155" s="13" t="str">
        <f t="shared" si="2"/>
        <v xml:space="preserve"> </v>
      </c>
      <c r="G155" s="57"/>
    </row>
    <row r="156" spans="6:7" x14ac:dyDescent="0.2">
      <c r="F156" s="13" t="str">
        <f t="shared" si="2"/>
        <v xml:space="preserve"> </v>
      </c>
      <c r="G156" s="57"/>
    </row>
    <row r="157" spans="6:7" x14ac:dyDescent="0.2">
      <c r="F157" s="13" t="str">
        <f t="shared" si="2"/>
        <v xml:space="preserve"> </v>
      </c>
      <c r="G157" s="57"/>
    </row>
    <row r="158" spans="6:7" x14ac:dyDescent="0.2">
      <c r="F158" s="13" t="str">
        <f t="shared" si="2"/>
        <v xml:space="preserve"> </v>
      </c>
      <c r="G158" s="57"/>
    </row>
    <row r="159" spans="6:7" x14ac:dyDescent="0.2">
      <c r="F159" s="13" t="str">
        <f t="shared" si="2"/>
        <v xml:space="preserve"> </v>
      </c>
      <c r="G159" s="57"/>
    </row>
    <row r="160" spans="6:7" x14ac:dyDescent="0.2">
      <c r="F160" s="13" t="str">
        <f t="shared" si="2"/>
        <v xml:space="preserve"> </v>
      </c>
      <c r="G160" s="57"/>
    </row>
    <row r="161" spans="6:7" x14ac:dyDescent="0.2">
      <c r="F161" s="13" t="str">
        <f t="shared" si="2"/>
        <v xml:space="preserve"> </v>
      </c>
      <c r="G161" s="57"/>
    </row>
    <row r="162" spans="6:7" x14ac:dyDescent="0.2">
      <c r="F162" s="13" t="str">
        <f t="shared" si="2"/>
        <v xml:space="preserve"> </v>
      </c>
      <c r="G162" s="57"/>
    </row>
    <row r="163" spans="6:7" x14ac:dyDescent="0.2">
      <c r="F163" s="13" t="str">
        <f t="shared" si="2"/>
        <v xml:space="preserve"> </v>
      </c>
      <c r="G163" s="57"/>
    </row>
    <row r="164" spans="6:7" x14ac:dyDescent="0.2">
      <c r="F164" s="13" t="str">
        <f t="shared" si="2"/>
        <v xml:space="preserve"> </v>
      </c>
      <c r="G164" s="57"/>
    </row>
    <row r="165" spans="6:7" x14ac:dyDescent="0.2">
      <c r="F165" s="13" t="str">
        <f t="shared" si="2"/>
        <v xml:space="preserve"> </v>
      </c>
      <c r="G165" s="57"/>
    </row>
    <row r="166" spans="6:7" x14ac:dyDescent="0.2">
      <c r="F166" s="13" t="str">
        <f t="shared" si="2"/>
        <v xml:space="preserve"> </v>
      </c>
      <c r="G166" s="57"/>
    </row>
    <row r="167" spans="6:7" x14ac:dyDescent="0.2">
      <c r="F167" s="13" t="str">
        <f t="shared" si="2"/>
        <v xml:space="preserve"> </v>
      </c>
      <c r="G167" s="57"/>
    </row>
    <row r="168" spans="6:7" x14ac:dyDescent="0.2">
      <c r="F168" s="13" t="str">
        <f t="shared" si="2"/>
        <v xml:space="preserve"> </v>
      </c>
      <c r="G168" s="57"/>
    </row>
    <row r="169" spans="6:7" x14ac:dyDescent="0.2">
      <c r="F169" s="13" t="str">
        <f t="shared" si="2"/>
        <v xml:space="preserve"> </v>
      </c>
      <c r="G169" s="57"/>
    </row>
    <row r="170" spans="6:7" x14ac:dyDescent="0.2">
      <c r="F170" s="13" t="str">
        <f t="shared" si="2"/>
        <v xml:space="preserve"> </v>
      </c>
      <c r="G170" s="57"/>
    </row>
    <row r="171" spans="6:7" x14ac:dyDescent="0.2">
      <c r="F171" s="13" t="str">
        <f t="shared" si="2"/>
        <v xml:space="preserve"> </v>
      </c>
      <c r="G171" s="57"/>
    </row>
    <row r="172" spans="6:7" x14ac:dyDescent="0.2">
      <c r="F172" s="13" t="str">
        <f t="shared" si="2"/>
        <v xml:space="preserve"> </v>
      </c>
      <c r="G172" s="57"/>
    </row>
    <row r="173" spans="6:7" x14ac:dyDescent="0.2">
      <c r="F173" s="13" t="str">
        <f t="shared" si="2"/>
        <v xml:space="preserve"> </v>
      </c>
      <c r="G173" s="57"/>
    </row>
    <row r="174" spans="6:7" x14ac:dyDescent="0.2">
      <c r="F174" s="13" t="str">
        <f t="shared" si="2"/>
        <v xml:space="preserve"> </v>
      </c>
      <c r="G174" s="57"/>
    </row>
    <row r="175" spans="6:7" x14ac:dyDescent="0.2">
      <c r="F175" s="13" t="str">
        <f t="shared" si="2"/>
        <v xml:space="preserve"> </v>
      </c>
      <c r="G175" s="57"/>
    </row>
    <row r="176" spans="6:7" x14ac:dyDescent="0.2">
      <c r="F176" s="13" t="str">
        <f t="shared" si="2"/>
        <v xml:space="preserve"> </v>
      </c>
      <c r="G176" s="57"/>
    </row>
    <row r="177" spans="6:7" x14ac:dyDescent="0.2">
      <c r="F177" s="13" t="str">
        <f t="shared" si="2"/>
        <v xml:space="preserve"> </v>
      </c>
      <c r="G177" s="57"/>
    </row>
    <row r="178" spans="6:7" x14ac:dyDescent="0.2">
      <c r="F178" s="13" t="str">
        <f t="shared" si="2"/>
        <v xml:space="preserve"> </v>
      </c>
      <c r="G178" s="57"/>
    </row>
    <row r="179" spans="6:7" x14ac:dyDescent="0.2">
      <c r="F179" s="13" t="str">
        <f t="shared" si="2"/>
        <v xml:space="preserve"> </v>
      </c>
      <c r="G179" s="57"/>
    </row>
    <row r="180" spans="6:7" x14ac:dyDescent="0.2">
      <c r="F180" s="13" t="str">
        <f t="shared" si="2"/>
        <v xml:space="preserve"> </v>
      </c>
      <c r="G180" s="57"/>
    </row>
    <row r="181" spans="6:7" x14ac:dyDescent="0.2">
      <c r="F181" s="13" t="str">
        <f t="shared" si="2"/>
        <v xml:space="preserve"> </v>
      </c>
      <c r="G181" s="57"/>
    </row>
    <row r="182" spans="6:7" x14ac:dyDescent="0.2">
      <c r="F182" s="13" t="str">
        <f t="shared" si="2"/>
        <v xml:space="preserve"> </v>
      </c>
      <c r="G182" s="57"/>
    </row>
    <row r="183" spans="6:7" x14ac:dyDescent="0.2">
      <c r="F183" s="13" t="str">
        <f t="shared" si="2"/>
        <v xml:space="preserve"> </v>
      </c>
      <c r="G183" s="57"/>
    </row>
    <row r="184" spans="6:7" x14ac:dyDescent="0.2">
      <c r="F184" s="13" t="str">
        <f t="shared" si="2"/>
        <v xml:space="preserve"> </v>
      </c>
      <c r="G184" s="57"/>
    </row>
    <row r="185" spans="6:7" x14ac:dyDescent="0.2">
      <c r="F185" s="13" t="str">
        <f t="shared" si="2"/>
        <v xml:space="preserve"> </v>
      </c>
      <c r="G185" s="57"/>
    </row>
    <row r="186" spans="6:7" x14ac:dyDescent="0.2">
      <c r="F186" s="13" t="str">
        <f t="shared" si="2"/>
        <v xml:space="preserve"> </v>
      </c>
      <c r="G186" s="57"/>
    </row>
    <row r="187" spans="6:7" x14ac:dyDescent="0.2">
      <c r="F187" s="13" t="str">
        <f t="shared" si="2"/>
        <v xml:space="preserve"> </v>
      </c>
      <c r="G187" s="57"/>
    </row>
    <row r="188" spans="6:7" x14ac:dyDescent="0.2">
      <c r="F188" s="13" t="str">
        <f t="shared" si="2"/>
        <v xml:space="preserve"> </v>
      </c>
      <c r="G188" s="57"/>
    </row>
    <row r="189" spans="6:7" x14ac:dyDescent="0.2">
      <c r="F189" s="13" t="str">
        <f t="shared" si="2"/>
        <v xml:space="preserve"> </v>
      </c>
      <c r="G189" s="57"/>
    </row>
    <row r="190" spans="6:7" x14ac:dyDescent="0.2">
      <c r="F190" s="13" t="str">
        <f t="shared" si="2"/>
        <v xml:space="preserve"> </v>
      </c>
      <c r="G190" s="57"/>
    </row>
    <row r="191" spans="6:7" x14ac:dyDescent="0.2">
      <c r="F191" s="13" t="str">
        <f t="shared" si="2"/>
        <v xml:space="preserve"> </v>
      </c>
      <c r="G191" s="57"/>
    </row>
    <row r="192" spans="6:7" x14ac:dyDescent="0.2">
      <c r="F192" s="13" t="str">
        <f t="shared" si="2"/>
        <v xml:space="preserve"> </v>
      </c>
      <c r="G192" s="57"/>
    </row>
    <row r="193" spans="6:7" x14ac:dyDescent="0.2">
      <c r="F193" s="13" t="str">
        <f t="shared" si="2"/>
        <v xml:space="preserve"> </v>
      </c>
      <c r="G193" s="57"/>
    </row>
    <row r="194" spans="6:7" x14ac:dyDescent="0.2">
      <c r="F194" s="13" t="str">
        <f t="shared" si="2"/>
        <v xml:space="preserve"> </v>
      </c>
      <c r="G194" s="57"/>
    </row>
    <row r="195" spans="6:7" x14ac:dyDescent="0.2">
      <c r="F195" s="13" t="str">
        <f t="shared" si="2"/>
        <v xml:space="preserve"> </v>
      </c>
      <c r="G195" s="57"/>
    </row>
    <row r="196" spans="6:7" x14ac:dyDescent="0.2">
      <c r="F196" s="13" t="str">
        <f t="shared" si="2"/>
        <v xml:space="preserve"> </v>
      </c>
      <c r="G196" s="57"/>
    </row>
    <row r="197" spans="6:7" x14ac:dyDescent="0.2">
      <c r="F197" s="13" t="str">
        <f t="shared" si="2"/>
        <v xml:space="preserve"> </v>
      </c>
      <c r="G197" s="57"/>
    </row>
    <row r="198" spans="6:7" x14ac:dyDescent="0.2">
      <c r="F198" s="13" t="str">
        <f t="shared" si="2"/>
        <v xml:space="preserve"> </v>
      </c>
      <c r="G198" s="57"/>
    </row>
    <row r="199" spans="6:7" x14ac:dyDescent="0.2">
      <c r="F199" s="13" t="str">
        <f t="shared" si="2"/>
        <v xml:space="preserve"> </v>
      </c>
      <c r="G199" s="57"/>
    </row>
    <row r="200" spans="6:7" x14ac:dyDescent="0.2">
      <c r="F200" s="13" t="str">
        <f t="shared" si="2"/>
        <v xml:space="preserve"> </v>
      </c>
      <c r="G200" s="57"/>
    </row>
    <row r="201" spans="6:7" x14ac:dyDescent="0.2">
      <c r="F201" s="13" t="str">
        <f t="shared" si="2"/>
        <v xml:space="preserve"> </v>
      </c>
      <c r="G201" s="57"/>
    </row>
    <row r="202" spans="6:7" x14ac:dyDescent="0.2">
      <c r="F202" s="13" t="str">
        <f t="shared" si="2"/>
        <v xml:space="preserve"> </v>
      </c>
      <c r="G202" s="57"/>
    </row>
    <row r="203" spans="6:7" x14ac:dyDescent="0.2">
      <c r="F203" s="13" t="str">
        <f t="shared" si="2"/>
        <v xml:space="preserve"> </v>
      </c>
      <c r="G203" s="57"/>
    </row>
    <row r="204" spans="6:7" x14ac:dyDescent="0.2">
      <c r="F204" s="13" t="str">
        <f>IF(A204,EXP(-1.3907+0.3465*B204+0.3139*D204+0.267*C204-1.0279*(E204/$C$4))/(1+EXP(-1.3907+0.3465*B204+0.3139*D204+0.267*C204-1.0279*(E204/$C$4)))," ")</f>
        <v xml:space="preserve"> </v>
      </c>
      <c r="G204" s="57"/>
    </row>
    <row r="205" spans="6:7" x14ac:dyDescent="0.2">
      <c r="F205" s="13" t="str">
        <f>IF(A205,EXP(-1.3907+0.3465*B205+0.3139*D205+0.267*C205-1.0279*(E205/$C$4))/(1+EXP(-1.3907+0.3465*B205+0.3139*D205+0.267*C205-1.0279*(E205/$C$4)))," ")</f>
        <v xml:space="preserve"> </v>
      </c>
      <c r="G205" s="57"/>
    </row>
  </sheetData>
  <mergeCells count="4">
    <mergeCell ref="H7:L7"/>
    <mergeCell ref="M7:N7"/>
    <mergeCell ref="O7:Q7"/>
    <mergeCell ref="A4:B4"/>
  </mergeCells>
  <phoneticPr fontId="0" type="noConversion"/>
  <printOptions horizontalCentered="1" gridLines="1"/>
  <pageMargins left="0.25" right="0.25" top="0.5" bottom="0.75" header="0.25" footer="0.5"/>
  <pageSetup scale="83" fitToHeight="2" orientation="landscape" blackAndWhite="1" r:id="rId1"/>
  <headerFooter alignWithMargins="0">
    <oddHeader>&amp;C&amp;"Arial,Bold"&amp;12APPENDIX B
ADN Prerequisite Study 
Data Entry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0"/>
  <sheetViews>
    <sheetView workbookViewId="0">
      <selection activeCell="E5" sqref="E5"/>
    </sheetView>
  </sheetViews>
  <sheetFormatPr defaultRowHeight="12.75" x14ac:dyDescent="0.2"/>
  <cols>
    <col min="5" max="5" width="11.85546875" customWidth="1"/>
    <col min="6" max="6" width="15.28515625" style="47" customWidth="1"/>
    <col min="7" max="7" width="13.140625" style="48" customWidth="1"/>
    <col min="13" max="13" width="8.5703125" customWidth="1"/>
    <col min="14" max="16" width="7.7109375" customWidth="1"/>
    <col min="17" max="17" width="7.85546875" customWidth="1"/>
    <col min="18" max="18" width="9.5703125" customWidth="1"/>
    <col min="19" max="19" width="8.85546875" customWidth="1"/>
  </cols>
  <sheetData>
    <row r="1" spans="1:28" x14ac:dyDescent="0.2">
      <c r="J1" s="1" t="s">
        <v>27</v>
      </c>
    </row>
    <row r="3" spans="1:28" ht="13.5" thickBot="1" x14ac:dyDescent="0.25"/>
    <row r="4" spans="1:28" ht="44.25" customHeight="1" thickBot="1" x14ac:dyDescent="0.25">
      <c r="F4" s="49" t="str">
        <f>IF(ISBLANK('09 applicants'!F4)," ",'09 applicants'!F4)</f>
        <v>Prior Completion Rate</v>
      </c>
      <c r="G4" s="50" t="str">
        <f>IF(ISBLANK('09 applicants'!G4)," ",'09 applicants'!G4)</f>
        <v xml:space="preserve"> </v>
      </c>
    </row>
    <row r="5" spans="1:28" ht="39" thickBot="1" x14ac:dyDescent="0.25">
      <c r="F5" s="58" t="s">
        <v>31</v>
      </c>
      <c r="G5" s="59" t="str">
        <f>IF('Calc Circuit 2'!$N$10&gt;0,'Calc Circuit 1'!$N$10/'Calc Circuit 2'!$N$10," ")</f>
        <v xml:space="preserve"> </v>
      </c>
    </row>
    <row r="6" spans="1:28" ht="12.75" customHeight="1" thickBot="1" x14ac:dyDescent="0.25"/>
    <row r="7" spans="1:28" s="41" customFormat="1" ht="65.25" customHeight="1" thickBot="1" x14ac:dyDescent="0.25">
      <c r="A7" s="29" t="s">
        <v>0</v>
      </c>
      <c r="B7" s="30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44" t="s">
        <v>26</v>
      </c>
      <c r="H7" s="33" t="s">
        <v>6</v>
      </c>
      <c r="I7" s="34" t="s">
        <v>7</v>
      </c>
      <c r="J7" s="35" t="s">
        <v>8</v>
      </c>
      <c r="K7" s="34" t="s">
        <v>15</v>
      </c>
      <c r="L7" s="34" t="s">
        <v>16</v>
      </c>
      <c r="M7" s="36" t="s">
        <v>9</v>
      </c>
      <c r="N7" s="37" t="s">
        <v>10</v>
      </c>
      <c r="O7" s="36" t="s">
        <v>11</v>
      </c>
      <c r="P7" s="38" t="s">
        <v>12</v>
      </c>
      <c r="Q7" s="39" t="s">
        <v>13</v>
      </c>
      <c r="R7" s="38" t="s">
        <v>14</v>
      </c>
      <c r="S7" s="40" t="s">
        <v>22</v>
      </c>
    </row>
    <row r="8" spans="1:28" x14ac:dyDescent="0.2">
      <c r="A8">
        <f>IF(ISBLANK('09 applicants'!A11)," ",'09 applicants'!A11)</f>
        <v>1</v>
      </c>
      <c r="B8" t="str">
        <f>IF(ISBLANK('09 applicants'!B11)," ",'09 applicants'!B11)</f>
        <v xml:space="preserve"> </v>
      </c>
      <c r="C8" t="str">
        <f>IF(ISBLANK('09 applicants'!C11)," ",'09 applicants'!C11)</f>
        <v xml:space="preserve"> </v>
      </c>
      <c r="D8" t="str">
        <f>IF(ISBLANK('09 applicants'!D11)," ",'09 applicants'!D11)</f>
        <v xml:space="preserve"> </v>
      </c>
      <c r="E8" t="str">
        <f>IF(ISBLANK('09 applicants'!E11)," ",'09 applicants'!E11)</f>
        <v xml:space="preserve"> </v>
      </c>
      <c r="F8" s="47">
        <f>IF(ISBLANK('09 applicants'!F11)," ",'09 applicants'!F11)</f>
        <v>0.1992960293499742</v>
      </c>
      <c r="G8" s="48" t="str">
        <f>IF(ISBLANK('09 applicants'!G11)," ",'09 applicants'!G11)</f>
        <v xml:space="preserve"> </v>
      </c>
      <c r="H8" t="str">
        <f>IF(ISBLANK('09 applicants'!H11)," ",'09 applicants'!H11)</f>
        <v xml:space="preserve"> </v>
      </c>
      <c r="I8" t="str">
        <f>IF(ISBLANK('09 applicants'!I11)," ",'09 applicants'!I11)</f>
        <v xml:space="preserve"> </v>
      </c>
      <c r="J8" t="str">
        <f>IF(ISBLANK('09 applicants'!J11)," ",'09 applicants'!J11)</f>
        <v xml:space="preserve"> </v>
      </c>
      <c r="K8" t="str">
        <f>IF(ISBLANK('09 applicants'!K11)," ",'09 applicants'!K11)</f>
        <v xml:space="preserve"> </v>
      </c>
      <c r="L8" t="str">
        <f>IF(ISBLANK('09 applicants'!L11)," ",'09 applicants'!L11)</f>
        <v xml:space="preserve"> </v>
      </c>
      <c r="M8" t="str">
        <f>IF(ISBLANK('09 applicants'!M11)," ",'09 applicants'!M11)</f>
        <v xml:space="preserve"> </v>
      </c>
      <c r="N8" t="str">
        <f>IF(ISBLANK('09 applicants'!N11)," ",'09 applicants'!N11)</f>
        <v xml:space="preserve"> </v>
      </c>
      <c r="O8" t="str">
        <f>IF(ISBLANK('09 applicants'!O11)," ",'09 applicants'!O11)</f>
        <v xml:space="preserve"> </v>
      </c>
      <c r="P8" t="str">
        <f>IF(ISBLANK('09 applicants'!P11)," ",'09 applicants'!P11)</f>
        <v xml:space="preserve"> </v>
      </c>
      <c r="Q8" t="str">
        <f>IF(ISBLANK('09 applicants'!Q11)," ",'09 applicants'!Q11)</f>
        <v xml:space="preserve"> </v>
      </c>
      <c r="R8" t="str">
        <f>IF(ISBLANK('09 applicants'!R11)," ",'09 applicants'!R11)</f>
        <v xml:space="preserve"> </v>
      </c>
      <c r="S8" t="str">
        <f>IF(ISBLANK('09 applicants'!S11)," ",'09 applicants'!S11)</f>
        <v xml:space="preserve"> </v>
      </c>
      <c r="T8" t="str">
        <f>IF(ISBLANK('09 applicants'!T11)," ",'09 applicants'!T11)</f>
        <v xml:space="preserve"> </v>
      </c>
      <c r="U8" t="str">
        <f>IF(ISBLANK('09 applicants'!U11)," ",'09 applicants'!U11)</f>
        <v xml:space="preserve"> </v>
      </c>
      <c r="V8" t="str">
        <f>IF(ISBLANK('09 applicants'!V11)," ",'09 applicants'!V11)</f>
        <v xml:space="preserve"> </v>
      </c>
      <c r="W8" t="str">
        <f>IF(ISBLANK('09 applicants'!W11)," ",'09 applicants'!W11)</f>
        <v xml:space="preserve"> </v>
      </c>
      <c r="X8" t="str">
        <f>IF(ISBLANK('09 applicants'!X11)," ",'09 applicants'!X11)</f>
        <v xml:space="preserve"> </v>
      </c>
      <c r="Y8" t="str">
        <f>IF(ISBLANK('09 applicants'!Y11)," ",'09 applicants'!Y11)</f>
        <v xml:space="preserve"> </v>
      </c>
      <c r="Z8" t="str">
        <f>IF(ISBLANK('09 applicants'!Z11)," ",'09 applicants'!Z11)</f>
        <v xml:space="preserve"> </v>
      </c>
      <c r="AA8" t="str">
        <f>IF(ISBLANK('09 applicants'!AA11)," ",'09 applicants'!AA11)</f>
        <v xml:space="preserve"> </v>
      </c>
      <c r="AB8" t="str">
        <f>IF(ISBLANK('09 applicants'!AB23)," ",'09 applicants'!AB23)</f>
        <v xml:space="preserve"> </v>
      </c>
    </row>
    <row r="9" spans="1:28" x14ac:dyDescent="0.2">
      <c r="A9">
        <f>IF(ISBLANK('09 applicants'!A12)," ",'09 applicants'!A12)</f>
        <v>2</v>
      </c>
      <c r="B9" t="str">
        <f>IF(ISBLANK('09 applicants'!B12)," ",'09 applicants'!B12)</f>
        <v xml:space="preserve"> </v>
      </c>
      <c r="C9" t="str">
        <f>IF(ISBLANK('09 applicants'!C12)," ",'09 applicants'!C12)</f>
        <v xml:space="preserve"> </v>
      </c>
      <c r="D9" t="str">
        <f>IF(ISBLANK('09 applicants'!D12)," ",'09 applicants'!D12)</f>
        <v xml:space="preserve"> </v>
      </c>
      <c r="E9" t="str">
        <f>IF(ISBLANK('09 applicants'!E12)," ",'09 applicants'!E12)</f>
        <v xml:space="preserve"> </v>
      </c>
      <c r="F9" s="47">
        <f>IF(ISBLANK('09 applicants'!F12)," ",'09 applicants'!F12)</f>
        <v>0.1992960293499742</v>
      </c>
      <c r="G9" s="48" t="str">
        <f>IF(ISBLANK('09 applicants'!G12)," ",'09 applicants'!G12)</f>
        <v xml:space="preserve"> </v>
      </c>
      <c r="H9" t="str">
        <f>IF(ISBLANK('09 applicants'!H12)," ",'09 applicants'!H12)</f>
        <v xml:space="preserve"> </v>
      </c>
      <c r="I9" t="str">
        <f>IF(ISBLANK('09 applicants'!I12)," ",'09 applicants'!I12)</f>
        <v xml:space="preserve"> </v>
      </c>
      <c r="J9" t="str">
        <f>IF(ISBLANK('09 applicants'!J12)," ",'09 applicants'!J12)</f>
        <v xml:space="preserve"> </v>
      </c>
      <c r="K9" t="str">
        <f>IF(ISBLANK('09 applicants'!K12)," ",'09 applicants'!K12)</f>
        <v xml:space="preserve"> </v>
      </c>
      <c r="L9" t="str">
        <f>IF(ISBLANK('09 applicants'!L12)," ",'09 applicants'!L12)</f>
        <v xml:space="preserve"> </v>
      </c>
      <c r="M9" t="str">
        <f>IF(ISBLANK('09 applicants'!M12)," ",'09 applicants'!M12)</f>
        <v xml:space="preserve"> </v>
      </c>
      <c r="N9" t="str">
        <f>IF(ISBLANK('09 applicants'!N12)," ",'09 applicants'!N12)</f>
        <v xml:space="preserve"> </v>
      </c>
      <c r="O9" t="str">
        <f>IF(ISBLANK('09 applicants'!O12)," ",'09 applicants'!O12)</f>
        <v xml:space="preserve"> </v>
      </c>
      <c r="P9" t="str">
        <f>IF(ISBLANK('09 applicants'!P12)," ",'09 applicants'!P12)</f>
        <v xml:space="preserve"> </v>
      </c>
      <c r="Q9" t="str">
        <f>IF(ISBLANK('09 applicants'!Q12)," ",'09 applicants'!Q12)</f>
        <v xml:space="preserve"> </v>
      </c>
      <c r="R9" t="str">
        <f>IF(ISBLANK('09 applicants'!R12)," ",'09 applicants'!R12)</f>
        <v xml:space="preserve"> </v>
      </c>
      <c r="S9" t="str">
        <f>IF(ISBLANK('09 applicants'!S12)," ",'09 applicants'!S12)</f>
        <v xml:space="preserve"> </v>
      </c>
      <c r="T9" t="str">
        <f>IF(ISBLANK('09 applicants'!T12)," ",'09 applicants'!T12)</f>
        <v xml:space="preserve"> </v>
      </c>
      <c r="U9" t="str">
        <f>IF(ISBLANK('09 applicants'!U12)," ",'09 applicants'!U12)</f>
        <v xml:space="preserve"> </v>
      </c>
      <c r="V9" t="str">
        <f>IF(ISBLANK('09 applicants'!V12)," ",'09 applicants'!V12)</f>
        <v xml:space="preserve"> </v>
      </c>
      <c r="W9" t="str">
        <f>IF(ISBLANK('09 applicants'!W12)," ",'09 applicants'!W12)</f>
        <v xml:space="preserve"> </v>
      </c>
      <c r="X9" t="str">
        <f>IF(ISBLANK('09 applicants'!X12)," ",'09 applicants'!X12)</f>
        <v xml:space="preserve"> </v>
      </c>
      <c r="Y9" t="str">
        <f>IF(ISBLANK('09 applicants'!Y12)," ",'09 applicants'!Y12)</f>
        <v xml:space="preserve"> </v>
      </c>
      <c r="Z9" t="str">
        <f>IF(ISBLANK('09 applicants'!Z12)," ",'09 applicants'!Z12)</f>
        <v xml:space="preserve"> </v>
      </c>
      <c r="AA9" t="str">
        <f>IF(ISBLANK('09 applicants'!AA12)," ",'09 applicants'!AA12)</f>
        <v xml:space="preserve"> </v>
      </c>
      <c r="AB9" t="str">
        <f>IF(ISBLANK('09 applicants'!AB24)," ",'09 applicants'!AB24)</f>
        <v xml:space="preserve"> </v>
      </c>
    </row>
    <row r="10" spans="1:28" x14ac:dyDescent="0.2">
      <c r="A10">
        <f>IF(ISBLANK('09 applicants'!A13)," ",'09 applicants'!A13)</f>
        <v>3</v>
      </c>
      <c r="B10" t="str">
        <f>IF(ISBLANK('09 applicants'!B13)," ",'09 applicants'!B13)</f>
        <v xml:space="preserve"> </v>
      </c>
      <c r="C10" t="str">
        <f>IF(ISBLANK('09 applicants'!C13)," ",'09 applicants'!C13)</f>
        <v xml:space="preserve"> </v>
      </c>
      <c r="D10" t="str">
        <f>IF(ISBLANK('09 applicants'!D13)," ",'09 applicants'!D13)</f>
        <v xml:space="preserve"> </v>
      </c>
      <c r="E10" t="str">
        <f>IF(ISBLANK('09 applicants'!E13)," ",'09 applicants'!E13)</f>
        <v xml:space="preserve"> </v>
      </c>
      <c r="F10" s="47">
        <f>IF(ISBLANK('09 applicants'!F13)," ",'09 applicants'!F13)</f>
        <v>0.1992960293499742</v>
      </c>
      <c r="G10" s="48" t="str">
        <f>IF(ISBLANK('09 applicants'!G13)," ",'09 applicants'!G13)</f>
        <v xml:space="preserve"> </v>
      </c>
      <c r="H10" t="str">
        <f>IF(ISBLANK('09 applicants'!H13)," ",'09 applicants'!H13)</f>
        <v xml:space="preserve"> </v>
      </c>
      <c r="I10" t="str">
        <f>IF(ISBLANK('09 applicants'!I13)," ",'09 applicants'!I13)</f>
        <v xml:space="preserve"> </v>
      </c>
      <c r="J10" t="str">
        <f>IF(ISBLANK('09 applicants'!J13)," ",'09 applicants'!J13)</f>
        <v xml:space="preserve"> </v>
      </c>
      <c r="K10" t="str">
        <f>IF(ISBLANK('09 applicants'!K13)," ",'09 applicants'!K13)</f>
        <v xml:space="preserve"> </v>
      </c>
      <c r="L10" t="str">
        <f>IF(ISBLANK('09 applicants'!L13)," ",'09 applicants'!L13)</f>
        <v xml:space="preserve"> </v>
      </c>
      <c r="M10" t="str">
        <f>IF(ISBLANK('09 applicants'!M13)," ",'09 applicants'!M13)</f>
        <v xml:space="preserve"> </v>
      </c>
      <c r="N10" t="str">
        <f>IF(ISBLANK('09 applicants'!N13)," ",'09 applicants'!N13)</f>
        <v xml:space="preserve"> </v>
      </c>
      <c r="O10" t="str">
        <f>IF(ISBLANK('09 applicants'!O13)," ",'09 applicants'!O13)</f>
        <v xml:space="preserve"> </v>
      </c>
      <c r="P10" t="str">
        <f>IF(ISBLANK('09 applicants'!P13)," ",'09 applicants'!P13)</f>
        <v xml:space="preserve"> </v>
      </c>
      <c r="Q10" t="str">
        <f>IF(ISBLANK('09 applicants'!Q13)," ",'09 applicants'!Q13)</f>
        <v xml:space="preserve"> </v>
      </c>
      <c r="R10" t="str">
        <f>IF(ISBLANK('09 applicants'!R13)," ",'09 applicants'!R13)</f>
        <v xml:space="preserve"> </v>
      </c>
      <c r="S10" t="str">
        <f>IF(ISBLANK('09 applicants'!S13)," ",'09 applicants'!S13)</f>
        <v xml:space="preserve"> </v>
      </c>
      <c r="T10" t="str">
        <f>IF(ISBLANK('09 applicants'!T13)," ",'09 applicants'!T13)</f>
        <v xml:space="preserve"> </v>
      </c>
      <c r="U10" t="str">
        <f>IF(ISBLANK('09 applicants'!U13)," ",'09 applicants'!U13)</f>
        <v xml:space="preserve"> </v>
      </c>
      <c r="V10" t="str">
        <f>IF(ISBLANK('09 applicants'!V13)," ",'09 applicants'!V13)</f>
        <v xml:space="preserve"> </v>
      </c>
      <c r="W10" t="str">
        <f>IF(ISBLANK('09 applicants'!W13)," ",'09 applicants'!W13)</f>
        <v xml:space="preserve"> </v>
      </c>
      <c r="X10" t="str">
        <f>IF(ISBLANK('09 applicants'!X13)," ",'09 applicants'!X13)</f>
        <v xml:space="preserve"> </v>
      </c>
      <c r="Y10" t="str">
        <f>IF(ISBLANK('09 applicants'!Y13)," ",'09 applicants'!Y13)</f>
        <v xml:space="preserve"> </v>
      </c>
      <c r="Z10" t="str">
        <f>IF(ISBLANK('09 applicants'!Z13)," ",'09 applicants'!Z13)</f>
        <v xml:space="preserve"> </v>
      </c>
      <c r="AA10" t="str">
        <f>IF(ISBLANK('09 applicants'!AA13)," ",'09 applicants'!AA13)</f>
        <v xml:space="preserve"> </v>
      </c>
      <c r="AB10" t="str">
        <f>IF(ISBLANK('09 applicants'!AB25)," ",'09 applicants'!AB25)</f>
        <v xml:space="preserve"> </v>
      </c>
    </row>
    <row r="11" spans="1:28" x14ac:dyDescent="0.2">
      <c r="A11">
        <f>IF(ISBLANK('09 applicants'!A14)," ",'09 applicants'!A14)</f>
        <v>4</v>
      </c>
      <c r="B11" t="str">
        <f>IF(ISBLANK('09 applicants'!B14)," ",'09 applicants'!B14)</f>
        <v xml:space="preserve"> </v>
      </c>
      <c r="C11" t="str">
        <f>IF(ISBLANK('09 applicants'!C14)," ",'09 applicants'!C14)</f>
        <v xml:space="preserve"> </v>
      </c>
      <c r="D11" t="str">
        <f>IF(ISBLANK('09 applicants'!D14)," ",'09 applicants'!D14)</f>
        <v xml:space="preserve"> </v>
      </c>
      <c r="E11" t="str">
        <f>IF(ISBLANK('09 applicants'!E14)," ",'09 applicants'!E14)</f>
        <v xml:space="preserve"> </v>
      </c>
      <c r="F11" s="47">
        <f>IF(ISBLANK('09 applicants'!F14)," ",'09 applicants'!F14)</f>
        <v>0.1992960293499742</v>
      </c>
      <c r="G11" s="48" t="str">
        <f>IF(ISBLANK('09 applicants'!G14)," ",'09 applicants'!G14)</f>
        <v xml:space="preserve"> </v>
      </c>
      <c r="H11" t="str">
        <f>IF(ISBLANK('09 applicants'!H14)," ",'09 applicants'!H14)</f>
        <v xml:space="preserve"> </v>
      </c>
      <c r="I11" t="str">
        <f>IF(ISBLANK('09 applicants'!I14)," ",'09 applicants'!I14)</f>
        <v xml:space="preserve"> </v>
      </c>
      <c r="J11" t="str">
        <f>IF(ISBLANK('09 applicants'!J14)," ",'09 applicants'!J14)</f>
        <v xml:space="preserve"> </v>
      </c>
      <c r="K11" t="str">
        <f>IF(ISBLANK('09 applicants'!K14)," ",'09 applicants'!K14)</f>
        <v xml:space="preserve"> </v>
      </c>
      <c r="L11" t="str">
        <f>IF(ISBLANK('09 applicants'!L14)," ",'09 applicants'!L14)</f>
        <v xml:space="preserve"> </v>
      </c>
      <c r="M11" t="str">
        <f>IF(ISBLANK('09 applicants'!M14)," ",'09 applicants'!M14)</f>
        <v xml:space="preserve"> </v>
      </c>
      <c r="N11" t="str">
        <f>IF(ISBLANK('09 applicants'!N14)," ",'09 applicants'!N14)</f>
        <v xml:space="preserve"> </v>
      </c>
      <c r="O11" t="str">
        <f>IF(ISBLANK('09 applicants'!O14)," ",'09 applicants'!O14)</f>
        <v xml:space="preserve"> </v>
      </c>
      <c r="P11" t="str">
        <f>IF(ISBLANK('09 applicants'!P14)," ",'09 applicants'!P14)</f>
        <v xml:space="preserve"> </v>
      </c>
      <c r="Q11" t="str">
        <f>IF(ISBLANK('09 applicants'!Q14)," ",'09 applicants'!Q14)</f>
        <v xml:space="preserve"> </v>
      </c>
      <c r="R11" t="str">
        <f>IF(ISBLANK('09 applicants'!R14)," ",'09 applicants'!R14)</f>
        <v xml:space="preserve"> </v>
      </c>
      <c r="S11" t="str">
        <f>IF(ISBLANK('09 applicants'!S14)," ",'09 applicants'!S14)</f>
        <v xml:space="preserve"> </v>
      </c>
      <c r="T11" t="str">
        <f>IF(ISBLANK('09 applicants'!T14)," ",'09 applicants'!T14)</f>
        <v xml:space="preserve"> </v>
      </c>
      <c r="U11" t="str">
        <f>IF(ISBLANK('09 applicants'!U14)," ",'09 applicants'!U14)</f>
        <v xml:space="preserve"> </v>
      </c>
      <c r="V11" t="str">
        <f>IF(ISBLANK('09 applicants'!V14)," ",'09 applicants'!V14)</f>
        <v xml:space="preserve"> </v>
      </c>
      <c r="W11" t="str">
        <f>IF(ISBLANK('09 applicants'!W14)," ",'09 applicants'!W14)</f>
        <v xml:space="preserve"> </v>
      </c>
      <c r="X11" t="str">
        <f>IF(ISBLANK('09 applicants'!X14)," ",'09 applicants'!X14)</f>
        <v xml:space="preserve"> </v>
      </c>
      <c r="Y11" t="str">
        <f>IF(ISBLANK('09 applicants'!Y14)," ",'09 applicants'!Y14)</f>
        <v xml:space="preserve"> </v>
      </c>
      <c r="Z11" t="str">
        <f>IF(ISBLANK('09 applicants'!Z14)," ",'09 applicants'!Z14)</f>
        <v xml:space="preserve"> </v>
      </c>
      <c r="AA11" t="str">
        <f>IF(ISBLANK('09 applicants'!AA14)," ",'09 applicants'!AA14)</f>
        <v xml:space="preserve"> </v>
      </c>
      <c r="AB11" t="str">
        <f>IF(ISBLANK('09 applicants'!AB26)," ",'09 applicants'!AB26)</f>
        <v xml:space="preserve"> </v>
      </c>
    </row>
    <row r="12" spans="1:28" x14ac:dyDescent="0.2">
      <c r="A12">
        <f>IF(ISBLANK('09 applicants'!A15)," ",'09 applicants'!A15)</f>
        <v>5</v>
      </c>
      <c r="B12" t="str">
        <f>IF(ISBLANK('09 applicants'!B15)," ",'09 applicants'!B15)</f>
        <v xml:space="preserve"> </v>
      </c>
      <c r="C12" t="str">
        <f>IF(ISBLANK('09 applicants'!C15)," ",'09 applicants'!C15)</f>
        <v xml:space="preserve"> </v>
      </c>
      <c r="D12" t="str">
        <f>IF(ISBLANK('09 applicants'!D15)," ",'09 applicants'!D15)</f>
        <v xml:space="preserve"> </v>
      </c>
      <c r="E12" t="str">
        <f>IF(ISBLANK('09 applicants'!E15)," ",'09 applicants'!E15)</f>
        <v xml:space="preserve"> </v>
      </c>
      <c r="F12" s="47">
        <f>IF(ISBLANK('09 applicants'!F15)," ",'09 applicants'!F15)</f>
        <v>0.1992960293499742</v>
      </c>
      <c r="G12" s="48" t="str">
        <f>IF(ISBLANK('09 applicants'!G15)," ",'09 applicants'!G15)</f>
        <v xml:space="preserve"> </v>
      </c>
      <c r="H12" t="str">
        <f>IF(ISBLANK('09 applicants'!H15)," ",'09 applicants'!H15)</f>
        <v xml:space="preserve"> </v>
      </c>
      <c r="I12" t="str">
        <f>IF(ISBLANK('09 applicants'!I15)," ",'09 applicants'!I15)</f>
        <v xml:space="preserve"> </v>
      </c>
      <c r="J12" t="str">
        <f>IF(ISBLANK('09 applicants'!J15)," ",'09 applicants'!J15)</f>
        <v xml:space="preserve"> </v>
      </c>
      <c r="K12" t="str">
        <f>IF(ISBLANK('09 applicants'!K15)," ",'09 applicants'!K15)</f>
        <v xml:space="preserve"> </v>
      </c>
      <c r="L12" t="str">
        <f>IF(ISBLANK('09 applicants'!L15)," ",'09 applicants'!L15)</f>
        <v xml:space="preserve"> </v>
      </c>
      <c r="M12" t="str">
        <f>IF(ISBLANK('09 applicants'!M15)," ",'09 applicants'!M15)</f>
        <v xml:space="preserve"> </v>
      </c>
      <c r="N12" t="str">
        <f>IF(ISBLANK('09 applicants'!N15)," ",'09 applicants'!N15)</f>
        <v xml:space="preserve"> </v>
      </c>
      <c r="O12" t="str">
        <f>IF(ISBLANK('09 applicants'!O15)," ",'09 applicants'!O15)</f>
        <v xml:space="preserve"> </v>
      </c>
      <c r="P12" t="str">
        <f>IF(ISBLANK('09 applicants'!P15)," ",'09 applicants'!P15)</f>
        <v xml:space="preserve"> </v>
      </c>
      <c r="Q12" t="str">
        <f>IF(ISBLANK('09 applicants'!Q15)," ",'09 applicants'!Q15)</f>
        <v xml:space="preserve"> </v>
      </c>
      <c r="R12" t="str">
        <f>IF(ISBLANK('09 applicants'!R15)," ",'09 applicants'!R15)</f>
        <v xml:space="preserve"> </v>
      </c>
      <c r="S12" t="str">
        <f>IF(ISBLANK('09 applicants'!S15)," ",'09 applicants'!S15)</f>
        <v xml:space="preserve"> </v>
      </c>
      <c r="T12" t="str">
        <f>IF(ISBLANK('09 applicants'!T15)," ",'09 applicants'!T15)</f>
        <v xml:space="preserve"> </v>
      </c>
      <c r="U12" t="str">
        <f>IF(ISBLANK('09 applicants'!U15)," ",'09 applicants'!U15)</f>
        <v xml:space="preserve"> </v>
      </c>
      <c r="V12" t="str">
        <f>IF(ISBLANK('09 applicants'!V15)," ",'09 applicants'!V15)</f>
        <v xml:space="preserve"> </v>
      </c>
      <c r="W12" t="str">
        <f>IF(ISBLANK('09 applicants'!W15)," ",'09 applicants'!W15)</f>
        <v xml:space="preserve"> </v>
      </c>
      <c r="X12" t="str">
        <f>IF(ISBLANK('09 applicants'!X15)," ",'09 applicants'!X15)</f>
        <v xml:space="preserve"> </v>
      </c>
      <c r="Y12" t="str">
        <f>IF(ISBLANK('09 applicants'!Y15)," ",'09 applicants'!Y15)</f>
        <v xml:space="preserve"> </v>
      </c>
      <c r="Z12" t="str">
        <f>IF(ISBLANK('09 applicants'!Z15)," ",'09 applicants'!Z15)</f>
        <v xml:space="preserve"> </v>
      </c>
      <c r="AA12" t="str">
        <f>IF(ISBLANK('09 applicants'!AA15)," ",'09 applicants'!AA15)</f>
        <v xml:space="preserve"> </v>
      </c>
      <c r="AB12" t="str">
        <f>IF(ISBLANK('09 applicants'!AB27)," ",'09 applicants'!AB27)</f>
        <v xml:space="preserve"> </v>
      </c>
    </row>
    <row r="13" spans="1:28" x14ac:dyDescent="0.2">
      <c r="A13">
        <f>IF(ISBLANK('09 applicants'!A16)," ",'09 applicants'!A16)</f>
        <v>6</v>
      </c>
      <c r="B13" t="str">
        <f>IF(ISBLANK('09 applicants'!B16)," ",'09 applicants'!B16)</f>
        <v xml:space="preserve"> </v>
      </c>
      <c r="C13" t="str">
        <f>IF(ISBLANK('09 applicants'!C16)," ",'09 applicants'!C16)</f>
        <v xml:space="preserve"> </v>
      </c>
      <c r="D13" t="str">
        <f>IF(ISBLANK('09 applicants'!D16)," ",'09 applicants'!D16)</f>
        <v xml:space="preserve"> </v>
      </c>
      <c r="E13" t="str">
        <f>IF(ISBLANK('09 applicants'!E16)," ",'09 applicants'!E16)</f>
        <v xml:space="preserve"> </v>
      </c>
      <c r="F13" s="47">
        <f>IF(ISBLANK('09 applicants'!F16)," ",'09 applicants'!F16)</f>
        <v>0.1992960293499742</v>
      </c>
      <c r="G13" s="48" t="str">
        <f>IF(ISBLANK('09 applicants'!G16)," ",'09 applicants'!G16)</f>
        <v xml:space="preserve"> </v>
      </c>
      <c r="H13" t="str">
        <f>IF(ISBLANK('09 applicants'!H16)," ",'09 applicants'!H16)</f>
        <v xml:space="preserve"> </v>
      </c>
      <c r="I13" t="str">
        <f>IF(ISBLANK('09 applicants'!I16)," ",'09 applicants'!I16)</f>
        <v xml:space="preserve"> </v>
      </c>
      <c r="J13" t="str">
        <f>IF(ISBLANK('09 applicants'!J16)," ",'09 applicants'!J16)</f>
        <v xml:space="preserve"> </v>
      </c>
      <c r="K13" t="str">
        <f>IF(ISBLANK('09 applicants'!K16)," ",'09 applicants'!K16)</f>
        <v xml:space="preserve"> </v>
      </c>
      <c r="L13" t="str">
        <f>IF(ISBLANK('09 applicants'!L16)," ",'09 applicants'!L16)</f>
        <v xml:space="preserve"> </v>
      </c>
      <c r="M13" t="str">
        <f>IF(ISBLANK('09 applicants'!M16)," ",'09 applicants'!M16)</f>
        <v xml:space="preserve"> </v>
      </c>
      <c r="N13" t="str">
        <f>IF(ISBLANK('09 applicants'!N16)," ",'09 applicants'!N16)</f>
        <v xml:space="preserve"> </v>
      </c>
      <c r="O13" t="str">
        <f>IF(ISBLANK('09 applicants'!O16)," ",'09 applicants'!O16)</f>
        <v xml:space="preserve"> </v>
      </c>
      <c r="P13" t="str">
        <f>IF(ISBLANK('09 applicants'!P16)," ",'09 applicants'!P16)</f>
        <v xml:space="preserve"> </v>
      </c>
      <c r="Q13" t="str">
        <f>IF(ISBLANK('09 applicants'!Q16)," ",'09 applicants'!Q16)</f>
        <v xml:space="preserve"> </v>
      </c>
      <c r="R13" t="str">
        <f>IF(ISBLANK('09 applicants'!R16)," ",'09 applicants'!R16)</f>
        <v xml:space="preserve"> </v>
      </c>
      <c r="S13" t="str">
        <f>IF(ISBLANK('09 applicants'!S16)," ",'09 applicants'!S16)</f>
        <v xml:space="preserve"> </v>
      </c>
      <c r="T13" t="str">
        <f>IF(ISBLANK('09 applicants'!T16)," ",'09 applicants'!T16)</f>
        <v xml:space="preserve"> </v>
      </c>
      <c r="U13" t="str">
        <f>IF(ISBLANK('09 applicants'!U16)," ",'09 applicants'!U16)</f>
        <v xml:space="preserve"> </v>
      </c>
      <c r="V13" t="str">
        <f>IF(ISBLANK('09 applicants'!V16)," ",'09 applicants'!V16)</f>
        <v xml:space="preserve"> </v>
      </c>
      <c r="W13" t="str">
        <f>IF(ISBLANK('09 applicants'!W16)," ",'09 applicants'!W16)</f>
        <v xml:space="preserve"> </v>
      </c>
      <c r="X13" t="str">
        <f>IF(ISBLANK('09 applicants'!X16)," ",'09 applicants'!X16)</f>
        <v xml:space="preserve"> </v>
      </c>
      <c r="Y13" t="str">
        <f>IF(ISBLANK('09 applicants'!Y16)," ",'09 applicants'!Y16)</f>
        <v xml:space="preserve"> </v>
      </c>
      <c r="Z13" t="str">
        <f>IF(ISBLANK('09 applicants'!Z16)," ",'09 applicants'!Z16)</f>
        <v xml:space="preserve"> </v>
      </c>
      <c r="AA13" t="str">
        <f>IF(ISBLANK('09 applicants'!AA16)," ",'09 applicants'!AA16)</f>
        <v xml:space="preserve"> </v>
      </c>
      <c r="AB13" t="str">
        <f>IF(ISBLANK('09 applicants'!AB28)," ",'09 applicants'!AB28)</f>
        <v xml:space="preserve"> </v>
      </c>
    </row>
    <row r="14" spans="1:28" x14ac:dyDescent="0.2">
      <c r="A14">
        <f>IF(ISBLANK('09 applicants'!A17)," ",'09 applicants'!A17)</f>
        <v>7</v>
      </c>
      <c r="B14" t="str">
        <f>IF(ISBLANK('09 applicants'!B17)," ",'09 applicants'!B17)</f>
        <v xml:space="preserve"> </v>
      </c>
      <c r="C14" t="str">
        <f>IF(ISBLANK('09 applicants'!C17)," ",'09 applicants'!C17)</f>
        <v xml:space="preserve"> </v>
      </c>
      <c r="D14" t="str">
        <f>IF(ISBLANK('09 applicants'!D17)," ",'09 applicants'!D17)</f>
        <v xml:space="preserve"> </v>
      </c>
      <c r="E14" t="str">
        <f>IF(ISBLANK('09 applicants'!E17)," ",'09 applicants'!E17)</f>
        <v xml:space="preserve"> </v>
      </c>
      <c r="F14" s="47">
        <f>IF(ISBLANK('09 applicants'!F17)," ",'09 applicants'!F17)</f>
        <v>0.1992960293499742</v>
      </c>
      <c r="G14" s="48" t="str">
        <f>IF(ISBLANK('09 applicants'!G17)," ",'09 applicants'!G17)</f>
        <v xml:space="preserve"> </v>
      </c>
      <c r="H14" t="str">
        <f>IF(ISBLANK('09 applicants'!H17)," ",'09 applicants'!H17)</f>
        <v xml:space="preserve"> </v>
      </c>
      <c r="I14" t="str">
        <f>IF(ISBLANK('09 applicants'!I17)," ",'09 applicants'!I17)</f>
        <v xml:space="preserve"> </v>
      </c>
      <c r="J14" t="str">
        <f>IF(ISBLANK('09 applicants'!J17)," ",'09 applicants'!J17)</f>
        <v xml:space="preserve"> </v>
      </c>
      <c r="K14" t="str">
        <f>IF(ISBLANK('09 applicants'!K17)," ",'09 applicants'!K17)</f>
        <v xml:space="preserve"> </v>
      </c>
      <c r="L14" t="str">
        <f>IF(ISBLANK('09 applicants'!L17)," ",'09 applicants'!L17)</f>
        <v xml:space="preserve"> </v>
      </c>
      <c r="M14" t="str">
        <f>IF(ISBLANK('09 applicants'!M17)," ",'09 applicants'!M17)</f>
        <v xml:space="preserve"> </v>
      </c>
      <c r="N14" t="str">
        <f>IF(ISBLANK('09 applicants'!N17)," ",'09 applicants'!N17)</f>
        <v xml:space="preserve"> </v>
      </c>
      <c r="O14" t="str">
        <f>IF(ISBLANK('09 applicants'!O17)," ",'09 applicants'!O17)</f>
        <v xml:space="preserve"> </v>
      </c>
      <c r="P14" t="str">
        <f>IF(ISBLANK('09 applicants'!P17)," ",'09 applicants'!P17)</f>
        <v xml:space="preserve"> </v>
      </c>
      <c r="Q14" t="str">
        <f>IF(ISBLANK('09 applicants'!Q17)," ",'09 applicants'!Q17)</f>
        <v xml:space="preserve"> </v>
      </c>
      <c r="R14" t="str">
        <f>IF(ISBLANK('09 applicants'!R17)," ",'09 applicants'!R17)</f>
        <v xml:space="preserve"> </v>
      </c>
      <c r="S14" t="str">
        <f>IF(ISBLANK('09 applicants'!S17)," ",'09 applicants'!S17)</f>
        <v xml:space="preserve"> </v>
      </c>
      <c r="T14" t="str">
        <f>IF(ISBLANK('09 applicants'!T17)," ",'09 applicants'!T17)</f>
        <v xml:space="preserve"> </v>
      </c>
      <c r="U14" t="str">
        <f>IF(ISBLANK('09 applicants'!U17)," ",'09 applicants'!U17)</f>
        <v xml:space="preserve"> </v>
      </c>
      <c r="V14" t="str">
        <f>IF(ISBLANK('09 applicants'!V17)," ",'09 applicants'!V17)</f>
        <v xml:space="preserve"> </v>
      </c>
      <c r="W14" t="str">
        <f>IF(ISBLANK('09 applicants'!W17)," ",'09 applicants'!W17)</f>
        <v xml:space="preserve"> </v>
      </c>
      <c r="X14" t="str">
        <f>IF(ISBLANK('09 applicants'!X17)," ",'09 applicants'!X17)</f>
        <v xml:space="preserve"> </v>
      </c>
      <c r="Y14" t="str">
        <f>IF(ISBLANK('09 applicants'!Y17)," ",'09 applicants'!Y17)</f>
        <v xml:space="preserve"> </v>
      </c>
      <c r="Z14" t="str">
        <f>IF(ISBLANK('09 applicants'!Z17)," ",'09 applicants'!Z17)</f>
        <v xml:space="preserve"> </v>
      </c>
      <c r="AA14" t="str">
        <f>IF(ISBLANK('09 applicants'!AA17)," ",'09 applicants'!AA17)</f>
        <v xml:space="preserve"> </v>
      </c>
      <c r="AB14" t="str">
        <f>IF(ISBLANK('09 applicants'!AB29)," ",'09 applicants'!AB29)</f>
        <v xml:space="preserve"> </v>
      </c>
    </row>
    <row r="15" spans="1:28" x14ac:dyDescent="0.2">
      <c r="A15">
        <f>IF(ISBLANK('09 applicants'!A18)," ",'09 applicants'!A18)</f>
        <v>8</v>
      </c>
      <c r="B15" t="str">
        <f>IF(ISBLANK('09 applicants'!B18)," ",'09 applicants'!B18)</f>
        <v xml:space="preserve"> </v>
      </c>
      <c r="C15" t="str">
        <f>IF(ISBLANK('09 applicants'!C18)," ",'09 applicants'!C18)</f>
        <v xml:space="preserve"> </v>
      </c>
      <c r="D15" t="str">
        <f>IF(ISBLANK('09 applicants'!D18)," ",'09 applicants'!D18)</f>
        <v xml:space="preserve"> </v>
      </c>
      <c r="E15" t="str">
        <f>IF(ISBLANK('09 applicants'!E18)," ",'09 applicants'!E18)</f>
        <v xml:space="preserve"> </v>
      </c>
      <c r="F15" s="47">
        <f>IF(ISBLANK('09 applicants'!F18)," ",'09 applicants'!F18)</f>
        <v>0.1992960293499742</v>
      </c>
      <c r="G15" s="48" t="str">
        <f>IF(ISBLANK('09 applicants'!G18)," ",'09 applicants'!G18)</f>
        <v xml:space="preserve"> </v>
      </c>
      <c r="H15" t="str">
        <f>IF(ISBLANK('09 applicants'!H18)," ",'09 applicants'!H18)</f>
        <v xml:space="preserve"> </v>
      </c>
      <c r="I15" t="str">
        <f>IF(ISBLANK('09 applicants'!I18)," ",'09 applicants'!I18)</f>
        <v xml:space="preserve"> </v>
      </c>
      <c r="J15" t="str">
        <f>IF(ISBLANK('09 applicants'!J18)," ",'09 applicants'!J18)</f>
        <v xml:space="preserve"> </v>
      </c>
      <c r="K15" t="str">
        <f>IF(ISBLANK('09 applicants'!K18)," ",'09 applicants'!K18)</f>
        <v xml:space="preserve"> </v>
      </c>
      <c r="L15" t="str">
        <f>IF(ISBLANK('09 applicants'!L18)," ",'09 applicants'!L18)</f>
        <v xml:space="preserve"> </v>
      </c>
      <c r="M15" t="str">
        <f>IF(ISBLANK('09 applicants'!M18)," ",'09 applicants'!M18)</f>
        <v xml:space="preserve"> </v>
      </c>
      <c r="N15" t="str">
        <f>IF(ISBLANK('09 applicants'!N18)," ",'09 applicants'!N18)</f>
        <v xml:space="preserve"> </v>
      </c>
      <c r="O15" t="str">
        <f>IF(ISBLANK('09 applicants'!O18)," ",'09 applicants'!O18)</f>
        <v xml:space="preserve"> </v>
      </c>
      <c r="P15" t="str">
        <f>IF(ISBLANK('09 applicants'!P18)," ",'09 applicants'!P18)</f>
        <v xml:space="preserve"> </v>
      </c>
      <c r="Q15" t="str">
        <f>IF(ISBLANK('09 applicants'!Q18)," ",'09 applicants'!Q18)</f>
        <v xml:space="preserve"> </v>
      </c>
      <c r="R15" t="str">
        <f>IF(ISBLANK('09 applicants'!R18)," ",'09 applicants'!R18)</f>
        <v xml:space="preserve"> </v>
      </c>
      <c r="S15" t="str">
        <f>IF(ISBLANK('09 applicants'!S18)," ",'09 applicants'!S18)</f>
        <v xml:space="preserve"> </v>
      </c>
      <c r="T15" t="str">
        <f>IF(ISBLANK('09 applicants'!T18)," ",'09 applicants'!T18)</f>
        <v xml:space="preserve"> </v>
      </c>
      <c r="U15" t="str">
        <f>IF(ISBLANK('09 applicants'!U18)," ",'09 applicants'!U18)</f>
        <v xml:space="preserve"> </v>
      </c>
      <c r="V15" t="str">
        <f>IF(ISBLANK('09 applicants'!V18)," ",'09 applicants'!V18)</f>
        <v xml:space="preserve"> </v>
      </c>
      <c r="W15" t="str">
        <f>IF(ISBLANK('09 applicants'!W18)," ",'09 applicants'!W18)</f>
        <v xml:space="preserve"> </v>
      </c>
      <c r="X15" t="str">
        <f>IF(ISBLANK('09 applicants'!X18)," ",'09 applicants'!X18)</f>
        <v xml:space="preserve"> </v>
      </c>
      <c r="Y15" t="str">
        <f>IF(ISBLANK('09 applicants'!Y18)," ",'09 applicants'!Y18)</f>
        <v xml:space="preserve"> </v>
      </c>
      <c r="Z15" t="str">
        <f>IF(ISBLANK('09 applicants'!Z18)," ",'09 applicants'!Z18)</f>
        <v xml:space="preserve"> </v>
      </c>
      <c r="AA15" t="str">
        <f>IF(ISBLANK('09 applicants'!AA18)," ",'09 applicants'!AA18)</f>
        <v xml:space="preserve"> </v>
      </c>
      <c r="AB15" t="str">
        <f>IF(ISBLANK('09 applicants'!AB30)," ",'09 applicants'!AB30)</f>
        <v xml:space="preserve"> </v>
      </c>
    </row>
    <row r="16" spans="1:28" x14ac:dyDescent="0.2">
      <c r="A16">
        <f>IF(ISBLANK('09 applicants'!A19)," ",'09 applicants'!A19)</f>
        <v>9</v>
      </c>
      <c r="B16" t="str">
        <f>IF(ISBLANK('09 applicants'!B19)," ",'09 applicants'!B19)</f>
        <v xml:space="preserve"> </v>
      </c>
      <c r="C16" t="str">
        <f>IF(ISBLANK('09 applicants'!C19)," ",'09 applicants'!C19)</f>
        <v xml:space="preserve"> </v>
      </c>
      <c r="D16" t="str">
        <f>IF(ISBLANK('09 applicants'!D19)," ",'09 applicants'!D19)</f>
        <v xml:space="preserve"> </v>
      </c>
      <c r="E16" t="str">
        <f>IF(ISBLANK('09 applicants'!E19)," ",'09 applicants'!E19)</f>
        <v xml:space="preserve"> </v>
      </c>
      <c r="F16" s="47">
        <f>IF(ISBLANK('09 applicants'!F19)," ",'09 applicants'!F19)</f>
        <v>0.1992960293499742</v>
      </c>
      <c r="G16" s="48" t="str">
        <f>IF(ISBLANK('09 applicants'!G19)," ",'09 applicants'!G19)</f>
        <v xml:space="preserve"> </v>
      </c>
      <c r="H16" t="str">
        <f>IF(ISBLANK('09 applicants'!H19)," ",'09 applicants'!H19)</f>
        <v xml:space="preserve"> </v>
      </c>
      <c r="I16" t="str">
        <f>IF(ISBLANK('09 applicants'!I19)," ",'09 applicants'!I19)</f>
        <v xml:space="preserve"> </v>
      </c>
      <c r="J16" t="str">
        <f>IF(ISBLANK('09 applicants'!J19)," ",'09 applicants'!J19)</f>
        <v xml:space="preserve"> </v>
      </c>
      <c r="K16" t="str">
        <f>IF(ISBLANK('09 applicants'!K19)," ",'09 applicants'!K19)</f>
        <v xml:space="preserve"> </v>
      </c>
      <c r="L16" t="str">
        <f>IF(ISBLANK('09 applicants'!L19)," ",'09 applicants'!L19)</f>
        <v xml:space="preserve"> </v>
      </c>
      <c r="M16" t="str">
        <f>IF(ISBLANK('09 applicants'!M19)," ",'09 applicants'!M19)</f>
        <v xml:space="preserve"> </v>
      </c>
      <c r="N16" t="str">
        <f>IF(ISBLANK('09 applicants'!N19)," ",'09 applicants'!N19)</f>
        <v xml:space="preserve"> </v>
      </c>
      <c r="O16" t="str">
        <f>IF(ISBLANK('09 applicants'!O19)," ",'09 applicants'!O19)</f>
        <v xml:space="preserve"> </v>
      </c>
      <c r="P16" t="str">
        <f>IF(ISBLANK('09 applicants'!P19)," ",'09 applicants'!P19)</f>
        <v xml:space="preserve"> </v>
      </c>
      <c r="Q16" t="str">
        <f>IF(ISBLANK('09 applicants'!Q19)," ",'09 applicants'!Q19)</f>
        <v xml:space="preserve"> </v>
      </c>
      <c r="R16" t="str">
        <f>IF(ISBLANK('09 applicants'!R19)," ",'09 applicants'!R19)</f>
        <v xml:space="preserve"> </v>
      </c>
      <c r="S16" t="str">
        <f>IF(ISBLANK('09 applicants'!S19)," ",'09 applicants'!S19)</f>
        <v xml:space="preserve"> </v>
      </c>
      <c r="T16" t="str">
        <f>IF(ISBLANK('09 applicants'!T19)," ",'09 applicants'!T19)</f>
        <v xml:space="preserve"> </v>
      </c>
      <c r="U16" t="str">
        <f>IF(ISBLANK('09 applicants'!U19)," ",'09 applicants'!U19)</f>
        <v xml:space="preserve"> </v>
      </c>
      <c r="V16" t="str">
        <f>IF(ISBLANK('09 applicants'!V19)," ",'09 applicants'!V19)</f>
        <v xml:space="preserve"> </v>
      </c>
      <c r="W16" t="str">
        <f>IF(ISBLANK('09 applicants'!W19)," ",'09 applicants'!W19)</f>
        <v xml:space="preserve"> </v>
      </c>
      <c r="X16" t="str">
        <f>IF(ISBLANK('09 applicants'!X19)," ",'09 applicants'!X19)</f>
        <v xml:space="preserve"> </v>
      </c>
      <c r="Y16" t="str">
        <f>IF(ISBLANK('09 applicants'!Y19)," ",'09 applicants'!Y19)</f>
        <v xml:space="preserve"> </v>
      </c>
      <c r="Z16" t="str">
        <f>IF(ISBLANK('09 applicants'!Z19)," ",'09 applicants'!Z19)</f>
        <v xml:space="preserve"> </v>
      </c>
      <c r="AA16" t="str">
        <f>IF(ISBLANK('09 applicants'!AA19)," ",'09 applicants'!AA19)</f>
        <v xml:space="preserve"> </v>
      </c>
      <c r="AB16" t="str">
        <f>IF(ISBLANK('09 applicants'!AB31)," ",'09 applicants'!AB31)</f>
        <v xml:space="preserve"> </v>
      </c>
    </row>
    <row r="17" spans="1:28" x14ac:dyDescent="0.2">
      <c r="A17">
        <f>IF(ISBLANK('09 applicants'!A20)," ",'09 applicants'!A20)</f>
        <v>10</v>
      </c>
      <c r="B17" t="str">
        <f>IF(ISBLANK('09 applicants'!B20)," ",'09 applicants'!B20)</f>
        <v xml:space="preserve"> </v>
      </c>
      <c r="C17" t="str">
        <f>IF(ISBLANK('09 applicants'!C20)," ",'09 applicants'!C20)</f>
        <v xml:space="preserve"> </v>
      </c>
      <c r="D17" t="str">
        <f>IF(ISBLANK('09 applicants'!D20)," ",'09 applicants'!D20)</f>
        <v xml:space="preserve"> </v>
      </c>
      <c r="E17" t="str">
        <f>IF(ISBLANK('09 applicants'!E20)," ",'09 applicants'!E20)</f>
        <v xml:space="preserve"> </v>
      </c>
      <c r="F17" s="47">
        <f>IF(ISBLANK('09 applicants'!F20)," ",'09 applicants'!F20)</f>
        <v>0.1992960293499742</v>
      </c>
      <c r="G17" s="48" t="str">
        <f>IF(ISBLANK('09 applicants'!G20)," ",'09 applicants'!G20)</f>
        <v xml:space="preserve"> </v>
      </c>
      <c r="H17" t="str">
        <f>IF(ISBLANK('09 applicants'!H20)," ",'09 applicants'!H20)</f>
        <v xml:space="preserve"> </v>
      </c>
      <c r="I17" t="str">
        <f>IF(ISBLANK('09 applicants'!I20)," ",'09 applicants'!I20)</f>
        <v xml:space="preserve"> </v>
      </c>
      <c r="J17" t="str">
        <f>IF(ISBLANK('09 applicants'!J20)," ",'09 applicants'!J20)</f>
        <v xml:space="preserve"> </v>
      </c>
      <c r="K17" t="str">
        <f>IF(ISBLANK('09 applicants'!K20)," ",'09 applicants'!K20)</f>
        <v xml:space="preserve"> </v>
      </c>
      <c r="L17" t="str">
        <f>IF(ISBLANK('09 applicants'!L20)," ",'09 applicants'!L20)</f>
        <v xml:space="preserve"> </v>
      </c>
      <c r="M17" t="str">
        <f>IF(ISBLANK('09 applicants'!M20)," ",'09 applicants'!M20)</f>
        <v xml:space="preserve"> </v>
      </c>
      <c r="N17" t="str">
        <f>IF(ISBLANK('09 applicants'!N20)," ",'09 applicants'!N20)</f>
        <v xml:space="preserve"> </v>
      </c>
      <c r="O17" t="str">
        <f>IF(ISBLANK('09 applicants'!O20)," ",'09 applicants'!O20)</f>
        <v xml:space="preserve"> </v>
      </c>
      <c r="P17" t="str">
        <f>IF(ISBLANK('09 applicants'!P20)," ",'09 applicants'!P20)</f>
        <v xml:space="preserve"> </v>
      </c>
      <c r="Q17" t="str">
        <f>IF(ISBLANK('09 applicants'!Q20)," ",'09 applicants'!Q20)</f>
        <v xml:space="preserve"> </v>
      </c>
      <c r="R17" t="str">
        <f>IF(ISBLANK('09 applicants'!R20)," ",'09 applicants'!R20)</f>
        <v xml:space="preserve"> </v>
      </c>
      <c r="S17" t="str">
        <f>IF(ISBLANK('09 applicants'!S20)," ",'09 applicants'!S20)</f>
        <v xml:space="preserve"> </v>
      </c>
      <c r="T17" t="str">
        <f>IF(ISBLANK('09 applicants'!T20)," ",'09 applicants'!T20)</f>
        <v xml:space="preserve"> </v>
      </c>
      <c r="U17" t="str">
        <f>IF(ISBLANK('09 applicants'!U20)," ",'09 applicants'!U20)</f>
        <v xml:space="preserve"> </v>
      </c>
      <c r="V17" t="str">
        <f>IF(ISBLANK('09 applicants'!V20)," ",'09 applicants'!V20)</f>
        <v xml:space="preserve"> </v>
      </c>
      <c r="W17" t="str">
        <f>IF(ISBLANK('09 applicants'!W20)," ",'09 applicants'!W20)</f>
        <v xml:space="preserve"> </v>
      </c>
      <c r="X17" t="str">
        <f>IF(ISBLANK('09 applicants'!X20)," ",'09 applicants'!X20)</f>
        <v xml:space="preserve"> </v>
      </c>
      <c r="Y17" t="str">
        <f>IF(ISBLANK('09 applicants'!Y20)," ",'09 applicants'!Y20)</f>
        <v xml:space="preserve"> </v>
      </c>
      <c r="Z17" t="str">
        <f>IF(ISBLANK('09 applicants'!Z20)," ",'09 applicants'!Z20)</f>
        <v xml:space="preserve"> </v>
      </c>
      <c r="AA17" t="str">
        <f>IF(ISBLANK('09 applicants'!AA20)," ",'09 applicants'!AA20)</f>
        <v xml:space="preserve"> </v>
      </c>
      <c r="AB17" t="str">
        <f>IF(ISBLANK('09 applicants'!AB32)," ",'09 applicants'!AB32)</f>
        <v xml:space="preserve"> </v>
      </c>
    </row>
    <row r="18" spans="1:28" x14ac:dyDescent="0.2">
      <c r="A18">
        <f>IF(ISBLANK('09 applicants'!A21)," ",'09 applicants'!A21)</f>
        <v>11</v>
      </c>
      <c r="B18" t="str">
        <f>IF(ISBLANK('09 applicants'!B21)," ",'09 applicants'!B21)</f>
        <v xml:space="preserve"> </v>
      </c>
      <c r="C18" t="str">
        <f>IF(ISBLANK('09 applicants'!C21)," ",'09 applicants'!C21)</f>
        <v xml:space="preserve"> </v>
      </c>
      <c r="D18" t="str">
        <f>IF(ISBLANK('09 applicants'!D21)," ",'09 applicants'!D21)</f>
        <v xml:space="preserve"> </v>
      </c>
      <c r="E18" t="str">
        <f>IF(ISBLANK('09 applicants'!E21)," ",'09 applicants'!E21)</f>
        <v xml:space="preserve"> </v>
      </c>
      <c r="F18" s="47">
        <f>IF(ISBLANK('09 applicants'!F21)," ",'09 applicants'!F21)</f>
        <v>0.1992960293499742</v>
      </c>
      <c r="G18" s="48" t="str">
        <f>IF(ISBLANK('09 applicants'!G21)," ",'09 applicants'!G21)</f>
        <v xml:space="preserve"> </v>
      </c>
      <c r="H18" t="str">
        <f>IF(ISBLANK('09 applicants'!H21)," ",'09 applicants'!H21)</f>
        <v xml:space="preserve"> </v>
      </c>
      <c r="I18" t="str">
        <f>IF(ISBLANK('09 applicants'!I21)," ",'09 applicants'!I21)</f>
        <v xml:space="preserve"> </v>
      </c>
      <c r="J18" t="str">
        <f>IF(ISBLANK('09 applicants'!J21)," ",'09 applicants'!J21)</f>
        <v xml:space="preserve"> </v>
      </c>
      <c r="K18" t="str">
        <f>IF(ISBLANK('09 applicants'!K21)," ",'09 applicants'!K21)</f>
        <v xml:space="preserve"> </v>
      </c>
      <c r="L18" t="str">
        <f>IF(ISBLANK('09 applicants'!L21)," ",'09 applicants'!L21)</f>
        <v xml:space="preserve"> </v>
      </c>
      <c r="M18" t="str">
        <f>IF(ISBLANK('09 applicants'!M21)," ",'09 applicants'!M21)</f>
        <v xml:space="preserve"> </v>
      </c>
      <c r="N18" t="str">
        <f>IF(ISBLANK('09 applicants'!N21)," ",'09 applicants'!N21)</f>
        <v xml:space="preserve"> </v>
      </c>
      <c r="O18" t="str">
        <f>IF(ISBLANK('09 applicants'!O21)," ",'09 applicants'!O21)</f>
        <v xml:space="preserve"> </v>
      </c>
      <c r="P18" t="str">
        <f>IF(ISBLANK('09 applicants'!P21)," ",'09 applicants'!P21)</f>
        <v xml:space="preserve"> </v>
      </c>
      <c r="Q18" t="str">
        <f>IF(ISBLANK('09 applicants'!Q21)," ",'09 applicants'!Q21)</f>
        <v xml:space="preserve"> </v>
      </c>
      <c r="R18" t="str">
        <f>IF(ISBLANK('09 applicants'!R21)," ",'09 applicants'!R21)</f>
        <v xml:space="preserve"> </v>
      </c>
      <c r="S18" t="str">
        <f>IF(ISBLANK('09 applicants'!S21)," ",'09 applicants'!S21)</f>
        <v xml:space="preserve"> </v>
      </c>
      <c r="T18" t="str">
        <f>IF(ISBLANK('09 applicants'!T21)," ",'09 applicants'!T21)</f>
        <v xml:space="preserve"> </v>
      </c>
      <c r="U18" t="str">
        <f>IF(ISBLANK('09 applicants'!U21)," ",'09 applicants'!U21)</f>
        <v xml:space="preserve"> </v>
      </c>
      <c r="V18" t="str">
        <f>IF(ISBLANK('09 applicants'!V21)," ",'09 applicants'!V21)</f>
        <v xml:space="preserve"> </v>
      </c>
      <c r="W18" t="str">
        <f>IF(ISBLANK('09 applicants'!W21)," ",'09 applicants'!W21)</f>
        <v xml:space="preserve"> </v>
      </c>
      <c r="X18" t="str">
        <f>IF(ISBLANK('09 applicants'!X21)," ",'09 applicants'!X21)</f>
        <v xml:space="preserve"> </v>
      </c>
      <c r="Y18" t="str">
        <f>IF(ISBLANK('09 applicants'!Y21)," ",'09 applicants'!Y21)</f>
        <v xml:space="preserve"> </v>
      </c>
      <c r="Z18" t="str">
        <f>IF(ISBLANK('09 applicants'!Z21)," ",'09 applicants'!Z21)</f>
        <v xml:space="preserve"> </v>
      </c>
      <c r="AA18" t="str">
        <f>IF(ISBLANK('09 applicants'!AA21)," ",'09 applicants'!AA21)</f>
        <v xml:space="preserve"> </v>
      </c>
      <c r="AB18" t="str">
        <f>IF(ISBLANK('09 applicants'!AB33)," ",'09 applicants'!AB33)</f>
        <v xml:space="preserve"> </v>
      </c>
    </row>
    <row r="19" spans="1:28" x14ac:dyDescent="0.2">
      <c r="A19">
        <f>IF(ISBLANK('09 applicants'!A22)," ",'09 applicants'!A22)</f>
        <v>12</v>
      </c>
      <c r="B19" t="str">
        <f>IF(ISBLANK('09 applicants'!B22)," ",'09 applicants'!B22)</f>
        <v xml:space="preserve"> </v>
      </c>
      <c r="C19" t="str">
        <f>IF(ISBLANK('09 applicants'!C22)," ",'09 applicants'!C22)</f>
        <v xml:space="preserve"> </v>
      </c>
      <c r="D19" t="str">
        <f>IF(ISBLANK('09 applicants'!D22)," ",'09 applicants'!D22)</f>
        <v xml:space="preserve"> </v>
      </c>
      <c r="E19" t="str">
        <f>IF(ISBLANK('09 applicants'!E22)," ",'09 applicants'!E22)</f>
        <v xml:space="preserve"> </v>
      </c>
      <c r="F19" s="47">
        <f>IF(ISBLANK('09 applicants'!F22)," ",'09 applicants'!F22)</f>
        <v>0.1992960293499742</v>
      </c>
      <c r="G19" s="48" t="str">
        <f>IF(ISBLANK('09 applicants'!G22)," ",'09 applicants'!G22)</f>
        <v xml:space="preserve"> </v>
      </c>
      <c r="H19" t="str">
        <f>IF(ISBLANK('09 applicants'!H22)," ",'09 applicants'!H22)</f>
        <v xml:space="preserve"> </v>
      </c>
      <c r="I19" t="str">
        <f>IF(ISBLANK('09 applicants'!I22)," ",'09 applicants'!I22)</f>
        <v xml:space="preserve"> </v>
      </c>
      <c r="J19" t="str">
        <f>IF(ISBLANK('09 applicants'!J22)," ",'09 applicants'!J22)</f>
        <v xml:space="preserve"> </v>
      </c>
      <c r="K19" t="str">
        <f>IF(ISBLANK('09 applicants'!K22)," ",'09 applicants'!K22)</f>
        <v xml:space="preserve"> </v>
      </c>
      <c r="L19" t="str">
        <f>IF(ISBLANK('09 applicants'!L22)," ",'09 applicants'!L22)</f>
        <v xml:space="preserve"> </v>
      </c>
      <c r="M19" t="str">
        <f>IF(ISBLANK('09 applicants'!M22)," ",'09 applicants'!M22)</f>
        <v xml:space="preserve"> </v>
      </c>
      <c r="N19" t="str">
        <f>IF(ISBLANK('09 applicants'!N22)," ",'09 applicants'!N22)</f>
        <v xml:space="preserve"> </v>
      </c>
      <c r="O19" t="str">
        <f>IF(ISBLANK('09 applicants'!O22)," ",'09 applicants'!O22)</f>
        <v xml:space="preserve"> </v>
      </c>
      <c r="P19" t="str">
        <f>IF(ISBLANK('09 applicants'!P22)," ",'09 applicants'!P22)</f>
        <v xml:space="preserve"> </v>
      </c>
      <c r="Q19" t="str">
        <f>IF(ISBLANK('09 applicants'!Q22)," ",'09 applicants'!Q22)</f>
        <v xml:space="preserve"> </v>
      </c>
      <c r="R19" t="str">
        <f>IF(ISBLANK('09 applicants'!R22)," ",'09 applicants'!R22)</f>
        <v xml:space="preserve"> </v>
      </c>
      <c r="S19" t="str">
        <f>IF(ISBLANK('09 applicants'!S22)," ",'09 applicants'!S22)</f>
        <v xml:space="preserve"> </v>
      </c>
      <c r="T19" t="str">
        <f>IF(ISBLANK('09 applicants'!T22)," ",'09 applicants'!T22)</f>
        <v xml:space="preserve"> </v>
      </c>
      <c r="U19" t="str">
        <f>IF(ISBLANK('09 applicants'!U22)," ",'09 applicants'!U22)</f>
        <v xml:space="preserve"> </v>
      </c>
      <c r="V19" t="str">
        <f>IF(ISBLANK('09 applicants'!V22)," ",'09 applicants'!V22)</f>
        <v xml:space="preserve"> </v>
      </c>
      <c r="W19" t="str">
        <f>IF(ISBLANK('09 applicants'!W22)," ",'09 applicants'!W22)</f>
        <v xml:space="preserve"> </v>
      </c>
      <c r="X19" t="str">
        <f>IF(ISBLANK('09 applicants'!X22)," ",'09 applicants'!X22)</f>
        <v xml:space="preserve"> </v>
      </c>
      <c r="Y19" t="str">
        <f>IF(ISBLANK('09 applicants'!Y22)," ",'09 applicants'!Y22)</f>
        <v xml:space="preserve"> </v>
      </c>
      <c r="Z19" t="str">
        <f>IF(ISBLANK('09 applicants'!Z22)," ",'09 applicants'!Z22)</f>
        <v xml:space="preserve"> </v>
      </c>
      <c r="AA19" t="str">
        <f>IF(ISBLANK('09 applicants'!AA22)," ",'09 applicants'!AA22)</f>
        <v xml:space="preserve"> </v>
      </c>
      <c r="AB19" t="str">
        <f>IF(ISBLANK('09 applicants'!AB34)," ",'09 applicants'!AB34)</f>
        <v xml:space="preserve"> </v>
      </c>
    </row>
    <row r="20" spans="1:28" x14ac:dyDescent="0.2">
      <c r="A20">
        <f>IF(ISBLANK('09 applicants'!A23)," ",'09 applicants'!A23)</f>
        <v>13</v>
      </c>
      <c r="B20" t="str">
        <f>IF(ISBLANK('09 applicants'!B23)," ",'09 applicants'!B23)</f>
        <v xml:space="preserve"> </v>
      </c>
      <c r="C20" t="str">
        <f>IF(ISBLANK('09 applicants'!C23)," ",'09 applicants'!C23)</f>
        <v xml:space="preserve"> </v>
      </c>
      <c r="D20" t="str">
        <f>IF(ISBLANK('09 applicants'!D23)," ",'09 applicants'!D23)</f>
        <v xml:space="preserve"> </v>
      </c>
      <c r="E20" t="str">
        <f>IF(ISBLANK('09 applicants'!E23)," ",'09 applicants'!E23)</f>
        <v xml:space="preserve"> </v>
      </c>
      <c r="F20" s="47">
        <f>IF(ISBLANK('09 applicants'!F23)," ",'09 applicants'!F23)</f>
        <v>0.1992960293499742</v>
      </c>
      <c r="G20" s="48" t="str">
        <f>IF(ISBLANK('09 applicants'!G23)," ",'09 applicants'!G23)</f>
        <v xml:space="preserve"> </v>
      </c>
      <c r="H20" t="str">
        <f>IF(ISBLANK('09 applicants'!H23)," ",'09 applicants'!H23)</f>
        <v xml:space="preserve"> </v>
      </c>
      <c r="I20" t="str">
        <f>IF(ISBLANK('09 applicants'!I23)," ",'09 applicants'!I23)</f>
        <v xml:space="preserve"> </v>
      </c>
      <c r="J20" t="str">
        <f>IF(ISBLANK('09 applicants'!J23)," ",'09 applicants'!J23)</f>
        <v xml:space="preserve"> </v>
      </c>
      <c r="K20" t="str">
        <f>IF(ISBLANK('09 applicants'!K23)," ",'09 applicants'!K23)</f>
        <v xml:space="preserve"> </v>
      </c>
      <c r="L20" t="str">
        <f>IF(ISBLANK('09 applicants'!L23)," ",'09 applicants'!L23)</f>
        <v xml:space="preserve"> </v>
      </c>
      <c r="M20" t="str">
        <f>IF(ISBLANK('09 applicants'!M23)," ",'09 applicants'!M23)</f>
        <v xml:space="preserve"> </v>
      </c>
      <c r="N20" t="str">
        <f>IF(ISBLANK('09 applicants'!N23)," ",'09 applicants'!N23)</f>
        <v xml:space="preserve"> </v>
      </c>
      <c r="O20" t="str">
        <f>IF(ISBLANK('09 applicants'!O23)," ",'09 applicants'!O23)</f>
        <v xml:space="preserve"> </v>
      </c>
      <c r="P20" t="str">
        <f>IF(ISBLANK('09 applicants'!P23)," ",'09 applicants'!P23)</f>
        <v xml:space="preserve"> </v>
      </c>
      <c r="Q20" t="str">
        <f>IF(ISBLANK('09 applicants'!Q23)," ",'09 applicants'!Q23)</f>
        <v xml:space="preserve"> </v>
      </c>
      <c r="R20" t="str">
        <f>IF(ISBLANK('09 applicants'!R23)," ",'09 applicants'!R23)</f>
        <v xml:space="preserve"> </v>
      </c>
      <c r="S20" t="str">
        <f>IF(ISBLANK('09 applicants'!S23)," ",'09 applicants'!S23)</f>
        <v xml:space="preserve"> </v>
      </c>
      <c r="T20" t="str">
        <f>IF(ISBLANK('09 applicants'!T23)," ",'09 applicants'!T23)</f>
        <v xml:space="preserve"> </v>
      </c>
      <c r="U20" t="str">
        <f>IF(ISBLANK('09 applicants'!U23)," ",'09 applicants'!U23)</f>
        <v xml:space="preserve"> </v>
      </c>
      <c r="V20" t="str">
        <f>IF(ISBLANK('09 applicants'!V23)," ",'09 applicants'!V23)</f>
        <v xml:space="preserve"> </v>
      </c>
      <c r="W20" t="str">
        <f>IF(ISBLANK('09 applicants'!W23)," ",'09 applicants'!W23)</f>
        <v xml:space="preserve"> </v>
      </c>
      <c r="X20" t="str">
        <f>IF(ISBLANK('09 applicants'!X23)," ",'09 applicants'!X23)</f>
        <v xml:space="preserve"> </v>
      </c>
      <c r="Y20" t="str">
        <f>IF(ISBLANK('09 applicants'!Y23)," ",'09 applicants'!Y23)</f>
        <v xml:space="preserve"> </v>
      </c>
      <c r="Z20" t="str">
        <f>IF(ISBLANK('09 applicants'!Z23)," ",'09 applicants'!Z23)</f>
        <v xml:space="preserve"> </v>
      </c>
      <c r="AA20" t="str">
        <f>IF(ISBLANK('09 applicants'!AA23)," ",'09 applicants'!AA23)</f>
        <v xml:space="preserve"> </v>
      </c>
      <c r="AB20" t="str">
        <f>IF(ISBLANK('09 applicants'!AB35)," ",'09 applicants'!AB35)</f>
        <v xml:space="preserve"> </v>
      </c>
    </row>
    <row r="21" spans="1:28" x14ac:dyDescent="0.2">
      <c r="A21">
        <f>IF(ISBLANK('09 applicants'!A24)," ",'09 applicants'!A24)</f>
        <v>14</v>
      </c>
      <c r="B21" t="str">
        <f>IF(ISBLANK('09 applicants'!B24)," ",'09 applicants'!B24)</f>
        <v xml:space="preserve"> </v>
      </c>
      <c r="C21" t="str">
        <f>IF(ISBLANK('09 applicants'!C24)," ",'09 applicants'!C24)</f>
        <v xml:space="preserve"> </v>
      </c>
      <c r="D21" t="str">
        <f>IF(ISBLANK('09 applicants'!D24)," ",'09 applicants'!D24)</f>
        <v xml:space="preserve"> </v>
      </c>
      <c r="E21" t="str">
        <f>IF(ISBLANK('09 applicants'!E24)," ",'09 applicants'!E24)</f>
        <v xml:space="preserve"> </v>
      </c>
      <c r="F21" s="47">
        <f>IF(ISBLANK('09 applicants'!F24)," ",'09 applicants'!F24)</f>
        <v>0.1992960293499742</v>
      </c>
      <c r="G21" s="48" t="str">
        <f>IF(ISBLANK('09 applicants'!G24)," ",'09 applicants'!G24)</f>
        <v xml:space="preserve"> </v>
      </c>
      <c r="H21" t="str">
        <f>IF(ISBLANK('09 applicants'!H24)," ",'09 applicants'!H24)</f>
        <v xml:space="preserve"> </v>
      </c>
      <c r="I21" t="str">
        <f>IF(ISBLANK('09 applicants'!I24)," ",'09 applicants'!I24)</f>
        <v xml:space="preserve"> </v>
      </c>
      <c r="J21" t="str">
        <f>IF(ISBLANK('09 applicants'!J24)," ",'09 applicants'!J24)</f>
        <v xml:space="preserve"> </v>
      </c>
      <c r="K21" t="str">
        <f>IF(ISBLANK('09 applicants'!K24)," ",'09 applicants'!K24)</f>
        <v xml:space="preserve"> </v>
      </c>
      <c r="L21" t="str">
        <f>IF(ISBLANK('09 applicants'!L24)," ",'09 applicants'!L24)</f>
        <v xml:space="preserve"> </v>
      </c>
      <c r="M21" t="str">
        <f>IF(ISBLANK('09 applicants'!M24)," ",'09 applicants'!M24)</f>
        <v xml:space="preserve"> </v>
      </c>
      <c r="N21" t="str">
        <f>IF(ISBLANK('09 applicants'!N24)," ",'09 applicants'!N24)</f>
        <v xml:space="preserve"> </v>
      </c>
      <c r="O21" t="str">
        <f>IF(ISBLANK('09 applicants'!O24)," ",'09 applicants'!O24)</f>
        <v xml:space="preserve"> </v>
      </c>
      <c r="P21" t="str">
        <f>IF(ISBLANK('09 applicants'!P24)," ",'09 applicants'!P24)</f>
        <v xml:space="preserve"> </v>
      </c>
      <c r="Q21" t="str">
        <f>IF(ISBLANK('09 applicants'!Q24)," ",'09 applicants'!Q24)</f>
        <v xml:space="preserve"> </v>
      </c>
      <c r="R21" t="str">
        <f>IF(ISBLANK('09 applicants'!R24)," ",'09 applicants'!R24)</f>
        <v xml:space="preserve"> </v>
      </c>
      <c r="S21" t="str">
        <f>IF(ISBLANK('09 applicants'!S24)," ",'09 applicants'!S24)</f>
        <v xml:space="preserve"> </v>
      </c>
      <c r="T21" t="str">
        <f>IF(ISBLANK('09 applicants'!T24)," ",'09 applicants'!T24)</f>
        <v xml:space="preserve"> </v>
      </c>
      <c r="U21" t="str">
        <f>IF(ISBLANK('09 applicants'!U24)," ",'09 applicants'!U24)</f>
        <v xml:space="preserve"> </v>
      </c>
      <c r="V21" t="str">
        <f>IF(ISBLANK('09 applicants'!V24)," ",'09 applicants'!V24)</f>
        <v xml:space="preserve"> </v>
      </c>
      <c r="W21" t="str">
        <f>IF(ISBLANK('09 applicants'!W24)," ",'09 applicants'!W24)</f>
        <v xml:space="preserve"> </v>
      </c>
      <c r="X21" t="str">
        <f>IF(ISBLANK('09 applicants'!X24)," ",'09 applicants'!X24)</f>
        <v xml:space="preserve"> </v>
      </c>
      <c r="Y21" t="str">
        <f>IF(ISBLANK('09 applicants'!Y24)," ",'09 applicants'!Y24)</f>
        <v xml:space="preserve"> </v>
      </c>
      <c r="Z21" t="str">
        <f>IF(ISBLANK('09 applicants'!Z24)," ",'09 applicants'!Z24)</f>
        <v xml:space="preserve"> </v>
      </c>
      <c r="AA21" t="str">
        <f>IF(ISBLANK('09 applicants'!AA24)," ",'09 applicants'!AA24)</f>
        <v xml:space="preserve"> </v>
      </c>
      <c r="AB21" t="str">
        <f>IF(ISBLANK('09 applicants'!AB36)," ",'09 applicants'!AB36)</f>
        <v xml:space="preserve"> </v>
      </c>
    </row>
    <row r="22" spans="1:28" x14ac:dyDescent="0.2">
      <c r="A22">
        <f>IF(ISBLANK('09 applicants'!A25)," ",'09 applicants'!A25)</f>
        <v>15</v>
      </c>
      <c r="B22" t="str">
        <f>IF(ISBLANK('09 applicants'!B25)," ",'09 applicants'!B25)</f>
        <v xml:space="preserve"> </v>
      </c>
      <c r="C22" t="str">
        <f>IF(ISBLANK('09 applicants'!C25)," ",'09 applicants'!C25)</f>
        <v xml:space="preserve"> </v>
      </c>
      <c r="D22" t="str">
        <f>IF(ISBLANK('09 applicants'!D25)," ",'09 applicants'!D25)</f>
        <v xml:space="preserve"> </v>
      </c>
      <c r="E22" t="str">
        <f>IF(ISBLANK('09 applicants'!E25)," ",'09 applicants'!E25)</f>
        <v xml:space="preserve"> </v>
      </c>
      <c r="F22" s="47">
        <f>IF(ISBLANK('09 applicants'!F25)," ",'09 applicants'!F25)</f>
        <v>0.1992960293499742</v>
      </c>
      <c r="G22" s="48" t="str">
        <f>IF(ISBLANK('09 applicants'!G25)," ",'09 applicants'!G25)</f>
        <v xml:space="preserve"> </v>
      </c>
      <c r="H22" t="str">
        <f>IF(ISBLANK('09 applicants'!H25)," ",'09 applicants'!H25)</f>
        <v xml:space="preserve"> </v>
      </c>
      <c r="I22" t="str">
        <f>IF(ISBLANK('09 applicants'!I25)," ",'09 applicants'!I25)</f>
        <v xml:space="preserve"> </v>
      </c>
      <c r="J22" t="str">
        <f>IF(ISBLANK('09 applicants'!J25)," ",'09 applicants'!J25)</f>
        <v xml:space="preserve"> </v>
      </c>
      <c r="K22" t="str">
        <f>IF(ISBLANK('09 applicants'!K25)," ",'09 applicants'!K25)</f>
        <v xml:space="preserve"> </v>
      </c>
      <c r="L22" t="str">
        <f>IF(ISBLANK('09 applicants'!L25)," ",'09 applicants'!L25)</f>
        <v xml:space="preserve"> </v>
      </c>
      <c r="M22" t="str">
        <f>IF(ISBLANK('09 applicants'!M25)," ",'09 applicants'!M25)</f>
        <v xml:space="preserve"> </v>
      </c>
      <c r="N22" t="str">
        <f>IF(ISBLANK('09 applicants'!N25)," ",'09 applicants'!N25)</f>
        <v xml:space="preserve"> </v>
      </c>
      <c r="O22" t="str">
        <f>IF(ISBLANK('09 applicants'!O25)," ",'09 applicants'!O25)</f>
        <v xml:space="preserve"> </v>
      </c>
      <c r="P22" t="str">
        <f>IF(ISBLANK('09 applicants'!P25)," ",'09 applicants'!P25)</f>
        <v xml:space="preserve"> </v>
      </c>
      <c r="Q22" t="str">
        <f>IF(ISBLANK('09 applicants'!Q25)," ",'09 applicants'!Q25)</f>
        <v xml:space="preserve"> </v>
      </c>
      <c r="R22" t="str">
        <f>IF(ISBLANK('09 applicants'!R25)," ",'09 applicants'!R25)</f>
        <v xml:space="preserve"> </v>
      </c>
      <c r="S22" t="str">
        <f>IF(ISBLANK('09 applicants'!S25)," ",'09 applicants'!S25)</f>
        <v xml:space="preserve"> </v>
      </c>
      <c r="T22" t="str">
        <f>IF(ISBLANK('09 applicants'!T25)," ",'09 applicants'!T25)</f>
        <v xml:space="preserve"> </v>
      </c>
      <c r="U22" t="str">
        <f>IF(ISBLANK('09 applicants'!U25)," ",'09 applicants'!U25)</f>
        <v xml:space="preserve"> </v>
      </c>
      <c r="V22" t="str">
        <f>IF(ISBLANK('09 applicants'!V25)," ",'09 applicants'!V25)</f>
        <v xml:space="preserve"> </v>
      </c>
      <c r="W22" t="str">
        <f>IF(ISBLANK('09 applicants'!W25)," ",'09 applicants'!W25)</f>
        <v xml:space="preserve"> </v>
      </c>
      <c r="X22" t="str">
        <f>IF(ISBLANK('09 applicants'!X25)," ",'09 applicants'!X25)</f>
        <v xml:space="preserve"> </v>
      </c>
      <c r="Y22" t="str">
        <f>IF(ISBLANK('09 applicants'!Y25)," ",'09 applicants'!Y25)</f>
        <v xml:space="preserve"> </v>
      </c>
      <c r="Z22" t="str">
        <f>IF(ISBLANK('09 applicants'!Z25)," ",'09 applicants'!Z25)</f>
        <v xml:space="preserve"> </v>
      </c>
      <c r="AA22" t="str">
        <f>IF(ISBLANK('09 applicants'!AA25)," ",'09 applicants'!AA25)</f>
        <v xml:space="preserve"> </v>
      </c>
      <c r="AB22" t="str">
        <f>IF(ISBLANK('09 applicants'!AB37)," ",'09 applicants'!AB37)</f>
        <v xml:space="preserve"> </v>
      </c>
    </row>
    <row r="23" spans="1:28" x14ac:dyDescent="0.2">
      <c r="A23">
        <f>IF(ISBLANK('09 applicants'!A26)," ",'09 applicants'!A26)</f>
        <v>16</v>
      </c>
      <c r="B23" t="str">
        <f>IF(ISBLANK('09 applicants'!B26)," ",'09 applicants'!B26)</f>
        <v xml:space="preserve"> </v>
      </c>
      <c r="C23" t="str">
        <f>IF(ISBLANK('09 applicants'!C26)," ",'09 applicants'!C26)</f>
        <v xml:space="preserve"> </v>
      </c>
      <c r="D23" t="str">
        <f>IF(ISBLANK('09 applicants'!D26)," ",'09 applicants'!D26)</f>
        <v xml:space="preserve"> </v>
      </c>
      <c r="E23" t="str">
        <f>IF(ISBLANK('09 applicants'!E26)," ",'09 applicants'!E26)</f>
        <v xml:space="preserve"> </v>
      </c>
      <c r="F23" s="47">
        <f>IF(ISBLANK('09 applicants'!F26)," ",'09 applicants'!F26)</f>
        <v>0.1992960293499742</v>
      </c>
      <c r="G23" s="48" t="str">
        <f>IF(ISBLANK('09 applicants'!G26)," ",'09 applicants'!G26)</f>
        <v xml:space="preserve"> </v>
      </c>
      <c r="H23" t="str">
        <f>IF(ISBLANK('09 applicants'!H26)," ",'09 applicants'!H26)</f>
        <v xml:space="preserve"> </v>
      </c>
      <c r="I23" t="str">
        <f>IF(ISBLANK('09 applicants'!I26)," ",'09 applicants'!I26)</f>
        <v xml:space="preserve"> </v>
      </c>
      <c r="J23" t="str">
        <f>IF(ISBLANK('09 applicants'!J26)," ",'09 applicants'!J26)</f>
        <v xml:space="preserve"> </v>
      </c>
      <c r="K23" t="str">
        <f>IF(ISBLANK('09 applicants'!K26)," ",'09 applicants'!K26)</f>
        <v xml:space="preserve"> </v>
      </c>
      <c r="L23" t="str">
        <f>IF(ISBLANK('09 applicants'!L26)," ",'09 applicants'!L26)</f>
        <v xml:space="preserve"> </v>
      </c>
      <c r="M23" t="str">
        <f>IF(ISBLANK('09 applicants'!M26)," ",'09 applicants'!M26)</f>
        <v xml:space="preserve"> </v>
      </c>
      <c r="N23" t="str">
        <f>IF(ISBLANK('09 applicants'!N26)," ",'09 applicants'!N26)</f>
        <v xml:space="preserve"> </v>
      </c>
      <c r="O23" t="str">
        <f>IF(ISBLANK('09 applicants'!O26)," ",'09 applicants'!O26)</f>
        <v xml:space="preserve"> </v>
      </c>
      <c r="P23" t="str">
        <f>IF(ISBLANK('09 applicants'!P26)," ",'09 applicants'!P26)</f>
        <v xml:space="preserve"> </v>
      </c>
      <c r="Q23" t="str">
        <f>IF(ISBLANK('09 applicants'!Q26)," ",'09 applicants'!Q26)</f>
        <v xml:space="preserve"> </v>
      </c>
      <c r="R23" t="str">
        <f>IF(ISBLANK('09 applicants'!R26)," ",'09 applicants'!R26)</f>
        <v xml:space="preserve"> </v>
      </c>
      <c r="S23" t="str">
        <f>IF(ISBLANK('09 applicants'!S26)," ",'09 applicants'!S26)</f>
        <v xml:space="preserve"> </v>
      </c>
      <c r="T23" t="str">
        <f>IF(ISBLANK('09 applicants'!T26)," ",'09 applicants'!T26)</f>
        <v xml:space="preserve"> </v>
      </c>
      <c r="U23" t="str">
        <f>IF(ISBLANK('09 applicants'!U26)," ",'09 applicants'!U26)</f>
        <v xml:space="preserve"> </v>
      </c>
      <c r="V23" t="str">
        <f>IF(ISBLANK('09 applicants'!V26)," ",'09 applicants'!V26)</f>
        <v xml:space="preserve"> </v>
      </c>
      <c r="W23" t="str">
        <f>IF(ISBLANK('09 applicants'!W26)," ",'09 applicants'!W26)</f>
        <v xml:space="preserve"> </v>
      </c>
      <c r="X23" t="str">
        <f>IF(ISBLANK('09 applicants'!X26)," ",'09 applicants'!X26)</f>
        <v xml:space="preserve"> </v>
      </c>
      <c r="Y23" t="str">
        <f>IF(ISBLANK('09 applicants'!Y26)," ",'09 applicants'!Y26)</f>
        <v xml:space="preserve"> </v>
      </c>
      <c r="Z23" t="str">
        <f>IF(ISBLANK('09 applicants'!Z26)," ",'09 applicants'!Z26)</f>
        <v xml:space="preserve"> </v>
      </c>
      <c r="AA23" t="str">
        <f>IF(ISBLANK('09 applicants'!AA26)," ",'09 applicants'!AA26)</f>
        <v xml:space="preserve"> </v>
      </c>
      <c r="AB23" t="str">
        <f>IF(ISBLANK('09 applicants'!AB38)," ",'09 applicants'!AB38)</f>
        <v xml:space="preserve"> </v>
      </c>
    </row>
    <row r="24" spans="1:28" x14ac:dyDescent="0.2">
      <c r="A24">
        <f>IF(ISBLANK('09 applicants'!A27)," ",'09 applicants'!A27)</f>
        <v>17</v>
      </c>
      <c r="B24" t="str">
        <f>IF(ISBLANK('09 applicants'!B27)," ",'09 applicants'!B27)</f>
        <v xml:space="preserve"> </v>
      </c>
      <c r="C24" t="str">
        <f>IF(ISBLANK('09 applicants'!C27)," ",'09 applicants'!C27)</f>
        <v xml:space="preserve"> </v>
      </c>
      <c r="D24" t="str">
        <f>IF(ISBLANK('09 applicants'!D27)," ",'09 applicants'!D27)</f>
        <v xml:space="preserve"> </v>
      </c>
      <c r="E24" t="str">
        <f>IF(ISBLANK('09 applicants'!E27)," ",'09 applicants'!E27)</f>
        <v xml:space="preserve"> </v>
      </c>
      <c r="F24" s="47">
        <f>IF(ISBLANK('09 applicants'!F27)," ",'09 applicants'!F27)</f>
        <v>0.1992960293499742</v>
      </c>
      <c r="G24" s="48" t="str">
        <f>IF(ISBLANK('09 applicants'!G27)," ",'09 applicants'!G27)</f>
        <v xml:space="preserve"> </v>
      </c>
      <c r="H24" t="str">
        <f>IF(ISBLANK('09 applicants'!H27)," ",'09 applicants'!H27)</f>
        <v xml:space="preserve"> </v>
      </c>
      <c r="I24" t="str">
        <f>IF(ISBLANK('09 applicants'!I27)," ",'09 applicants'!I27)</f>
        <v xml:space="preserve"> </v>
      </c>
      <c r="J24" t="str">
        <f>IF(ISBLANK('09 applicants'!J27)," ",'09 applicants'!J27)</f>
        <v xml:space="preserve"> </v>
      </c>
      <c r="K24" t="str">
        <f>IF(ISBLANK('09 applicants'!K27)," ",'09 applicants'!K27)</f>
        <v xml:space="preserve"> </v>
      </c>
      <c r="L24" t="str">
        <f>IF(ISBLANK('09 applicants'!L27)," ",'09 applicants'!L27)</f>
        <v xml:space="preserve"> </v>
      </c>
      <c r="M24" t="str">
        <f>IF(ISBLANK('09 applicants'!M27)," ",'09 applicants'!M27)</f>
        <v xml:space="preserve"> </v>
      </c>
      <c r="N24" t="str">
        <f>IF(ISBLANK('09 applicants'!N27)," ",'09 applicants'!N27)</f>
        <v xml:space="preserve"> </v>
      </c>
      <c r="O24" t="str">
        <f>IF(ISBLANK('09 applicants'!O27)," ",'09 applicants'!O27)</f>
        <v xml:space="preserve"> </v>
      </c>
      <c r="P24" t="str">
        <f>IF(ISBLANK('09 applicants'!P27)," ",'09 applicants'!P27)</f>
        <v xml:space="preserve"> </v>
      </c>
      <c r="Q24" t="str">
        <f>IF(ISBLANK('09 applicants'!Q27)," ",'09 applicants'!Q27)</f>
        <v xml:space="preserve"> </v>
      </c>
      <c r="R24" t="str">
        <f>IF(ISBLANK('09 applicants'!R27)," ",'09 applicants'!R27)</f>
        <v xml:space="preserve"> </v>
      </c>
      <c r="S24" t="str">
        <f>IF(ISBLANK('09 applicants'!S27)," ",'09 applicants'!S27)</f>
        <v xml:space="preserve"> </v>
      </c>
      <c r="T24" t="str">
        <f>IF(ISBLANK('09 applicants'!T27)," ",'09 applicants'!T27)</f>
        <v xml:space="preserve"> </v>
      </c>
      <c r="U24" t="str">
        <f>IF(ISBLANK('09 applicants'!U27)," ",'09 applicants'!U27)</f>
        <v xml:space="preserve"> </v>
      </c>
      <c r="V24" t="str">
        <f>IF(ISBLANK('09 applicants'!V27)," ",'09 applicants'!V27)</f>
        <v xml:space="preserve"> </v>
      </c>
      <c r="W24" t="str">
        <f>IF(ISBLANK('09 applicants'!W27)," ",'09 applicants'!W27)</f>
        <v xml:space="preserve"> </v>
      </c>
      <c r="X24" t="str">
        <f>IF(ISBLANK('09 applicants'!X27)," ",'09 applicants'!X27)</f>
        <v xml:space="preserve"> </v>
      </c>
      <c r="Y24" t="str">
        <f>IF(ISBLANK('09 applicants'!Y27)," ",'09 applicants'!Y27)</f>
        <v xml:space="preserve"> </v>
      </c>
      <c r="Z24" t="str">
        <f>IF(ISBLANK('09 applicants'!Z27)," ",'09 applicants'!Z27)</f>
        <v xml:space="preserve"> </v>
      </c>
      <c r="AA24" t="str">
        <f>IF(ISBLANK('09 applicants'!AA27)," ",'09 applicants'!AA27)</f>
        <v xml:space="preserve"> </v>
      </c>
      <c r="AB24" t="str">
        <f>IF(ISBLANK('09 applicants'!AB39)," ",'09 applicants'!AB39)</f>
        <v xml:space="preserve"> </v>
      </c>
    </row>
    <row r="25" spans="1:28" x14ac:dyDescent="0.2">
      <c r="A25">
        <f>IF(ISBLANK('09 applicants'!A28)," ",'09 applicants'!A28)</f>
        <v>18</v>
      </c>
      <c r="B25" t="str">
        <f>IF(ISBLANK('09 applicants'!B28)," ",'09 applicants'!B28)</f>
        <v xml:space="preserve"> </v>
      </c>
      <c r="C25" t="str">
        <f>IF(ISBLANK('09 applicants'!C28)," ",'09 applicants'!C28)</f>
        <v xml:space="preserve"> </v>
      </c>
      <c r="D25" t="str">
        <f>IF(ISBLANK('09 applicants'!D28)," ",'09 applicants'!D28)</f>
        <v xml:space="preserve"> </v>
      </c>
      <c r="E25" t="str">
        <f>IF(ISBLANK('09 applicants'!E28)," ",'09 applicants'!E28)</f>
        <v xml:space="preserve"> </v>
      </c>
      <c r="F25" s="47">
        <f>IF(ISBLANK('09 applicants'!F28)," ",'09 applicants'!F28)</f>
        <v>0.1992960293499742</v>
      </c>
      <c r="G25" s="48" t="str">
        <f>IF(ISBLANK('09 applicants'!G28)," ",'09 applicants'!G28)</f>
        <v xml:space="preserve"> </v>
      </c>
      <c r="H25" t="str">
        <f>IF(ISBLANK('09 applicants'!H28)," ",'09 applicants'!H28)</f>
        <v xml:space="preserve"> </v>
      </c>
      <c r="I25" t="str">
        <f>IF(ISBLANK('09 applicants'!I28)," ",'09 applicants'!I28)</f>
        <v xml:space="preserve"> </v>
      </c>
      <c r="J25" t="str">
        <f>IF(ISBLANK('09 applicants'!J28)," ",'09 applicants'!J28)</f>
        <v xml:space="preserve"> </v>
      </c>
      <c r="K25" t="str">
        <f>IF(ISBLANK('09 applicants'!K28)," ",'09 applicants'!K28)</f>
        <v xml:space="preserve"> </v>
      </c>
      <c r="L25" t="str">
        <f>IF(ISBLANK('09 applicants'!L28)," ",'09 applicants'!L28)</f>
        <v xml:space="preserve"> </v>
      </c>
      <c r="M25" t="str">
        <f>IF(ISBLANK('09 applicants'!M28)," ",'09 applicants'!M28)</f>
        <v xml:space="preserve"> </v>
      </c>
      <c r="N25" t="str">
        <f>IF(ISBLANK('09 applicants'!N28)," ",'09 applicants'!N28)</f>
        <v xml:space="preserve"> </v>
      </c>
      <c r="O25" t="str">
        <f>IF(ISBLANK('09 applicants'!O28)," ",'09 applicants'!O28)</f>
        <v xml:space="preserve"> </v>
      </c>
      <c r="P25" t="str">
        <f>IF(ISBLANK('09 applicants'!P28)," ",'09 applicants'!P28)</f>
        <v xml:space="preserve"> </v>
      </c>
      <c r="Q25" t="str">
        <f>IF(ISBLANK('09 applicants'!Q28)," ",'09 applicants'!Q28)</f>
        <v xml:space="preserve"> </v>
      </c>
      <c r="R25" t="str">
        <f>IF(ISBLANK('09 applicants'!R28)," ",'09 applicants'!R28)</f>
        <v xml:space="preserve"> </v>
      </c>
      <c r="S25" t="str">
        <f>IF(ISBLANK('09 applicants'!S28)," ",'09 applicants'!S28)</f>
        <v xml:space="preserve"> </v>
      </c>
      <c r="T25" t="str">
        <f>IF(ISBLANK('09 applicants'!T28)," ",'09 applicants'!T28)</f>
        <v xml:space="preserve"> </v>
      </c>
      <c r="U25" t="str">
        <f>IF(ISBLANK('09 applicants'!U28)," ",'09 applicants'!U28)</f>
        <v xml:space="preserve"> </v>
      </c>
      <c r="V25" t="str">
        <f>IF(ISBLANK('09 applicants'!V28)," ",'09 applicants'!V28)</f>
        <v xml:space="preserve"> </v>
      </c>
      <c r="W25" t="str">
        <f>IF(ISBLANK('09 applicants'!W28)," ",'09 applicants'!W28)</f>
        <v xml:space="preserve"> </v>
      </c>
      <c r="X25" t="str">
        <f>IF(ISBLANK('09 applicants'!X28)," ",'09 applicants'!X28)</f>
        <v xml:space="preserve"> </v>
      </c>
      <c r="Y25" t="str">
        <f>IF(ISBLANK('09 applicants'!Y28)," ",'09 applicants'!Y28)</f>
        <v xml:space="preserve"> </v>
      </c>
      <c r="Z25" t="str">
        <f>IF(ISBLANK('09 applicants'!Z28)," ",'09 applicants'!Z28)</f>
        <v xml:space="preserve"> </v>
      </c>
      <c r="AA25" t="str">
        <f>IF(ISBLANK('09 applicants'!AA28)," ",'09 applicants'!AA28)</f>
        <v xml:space="preserve"> </v>
      </c>
      <c r="AB25" t="str">
        <f>IF(ISBLANK('09 applicants'!AB40)," ",'09 applicants'!AB40)</f>
        <v xml:space="preserve"> </v>
      </c>
    </row>
    <row r="26" spans="1:28" x14ac:dyDescent="0.2">
      <c r="A26">
        <f>IF(ISBLANK('09 applicants'!A29)," ",'09 applicants'!A29)</f>
        <v>19</v>
      </c>
      <c r="B26" t="str">
        <f>IF(ISBLANK('09 applicants'!B29)," ",'09 applicants'!B29)</f>
        <v xml:space="preserve"> </v>
      </c>
      <c r="C26" t="str">
        <f>IF(ISBLANK('09 applicants'!C29)," ",'09 applicants'!C29)</f>
        <v xml:space="preserve"> </v>
      </c>
      <c r="D26" t="str">
        <f>IF(ISBLANK('09 applicants'!D29)," ",'09 applicants'!D29)</f>
        <v xml:space="preserve"> </v>
      </c>
      <c r="E26" t="str">
        <f>IF(ISBLANK('09 applicants'!E29)," ",'09 applicants'!E29)</f>
        <v xml:space="preserve"> </v>
      </c>
      <c r="F26" s="47">
        <f>IF(ISBLANK('09 applicants'!F29)," ",'09 applicants'!F29)</f>
        <v>0.1992960293499742</v>
      </c>
      <c r="G26" s="48" t="str">
        <f>IF(ISBLANK('09 applicants'!G29)," ",'09 applicants'!G29)</f>
        <v xml:space="preserve"> </v>
      </c>
      <c r="H26" t="str">
        <f>IF(ISBLANK('09 applicants'!H29)," ",'09 applicants'!H29)</f>
        <v xml:space="preserve"> </v>
      </c>
      <c r="I26" t="str">
        <f>IF(ISBLANK('09 applicants'!I29)," ",'09 applicants'!I29)</f>
        <v xml:space="preserve"> </v>
      </c>
      <c r="J26" t="str">
        <f>IF(ISBLANK('09 applicants'!J29)," ",'09 applicants'!J29)</f>
        <v xml:space="preserve"> </v>
      </c>
      <c r="K26" t="str">
        <f>IF(ISBLANK('09 applicants'!K29)," ",'09 applicants'!K29)</f>
        <v xml:space="preserve"> </v>
      </c>
      <c r="L26" t="str">
        <f>IF(ISBLANK('09 applicants'!L29)," ",'09 applicants'!L29)</f>
        <v xml:space="preserve"> </v>
      </c>
      <c r="M26" t="str">
        <f>IF(ISBLANK('09 applicants'!M29)," ",'09 applicants'!M29)</f>
        <v xml:space="preserve"> </v>
      </c>
      <c r="N26" t="str">
        <f>IF(ISBLANK('09 applicants'!N29)," ",'09 applicants'!N29)</f>
        <v xml:space="preserve"> </v>
      </c>
      <c r="O26" t="str">
        <f>IF(ISBLANK('09 applicants'!O29)," ",'09 applicants'!O29)</f>
        <v xml:space="preserve"> </v>
      </c>
      <c r="P26" t="str">
        <f>IF(ISBLANK('09 applicants'!P29)," ",'09 applicants'!P29)</f>
        <v xml:space="preserve"> </v>
      </c>
      <c r="Q26" t="str">
        <f>IF(ISBLANK('09 applicants'!Q29)," ",'09 applicants'!Q29)</f>
        <v xml:space="preserve"> </v>
      </c>
      <c r="R26" t="str">
        <f>IF(ISBLANK('09 applicants'!R29)," ",'09 applicants'!R29)</f>
        <v xml:space="preserve"> </v>
      </c>
      <c r="S26" t="str">
        <f>IF(ISBLANK('09 applicants'!S29)," ",'09 applicants'!S29)</f>
        <v xml:space="preserve"> </v>
      </c>
      <c r="T26" t="str">
        <f>IF(ISBLANK('09 applicants'!T29)," ",'09 applicants'!T29)</f>
        <v xml:space="preserve"> </v>
      </c>
      <c r="U26" t="str">
        <f>IF(ISBLANK('09 applicants'!U29)," ",'09 applicants'!U29)</f>
        <v xml:space="preserve"> </v>
      </c>
      <c r="V26" t="str">
        <f>IF(ISBLANK('09 applicants'!V29)," ",'09 applicants'!V29)</f>
        <v xml:space="preserve"> </v>
      </c>
      <c r="W26" t="str">
        <f>IF(ISBLANK('09 applicants'!W29)," ",'09 applicants'!W29)</f>
        <v xml:space="preserve"> </v>
      </c>
      <c r="X26" t="str">
        <f>IF(ISBLANK('09 applicants'!X29)," ",'09 applicants'!X29)</f>
        <v xml:space="preserve"> </v>
      </c>
      <c r="Y26" t="str">
        <f>IF(ISBLANK('09 applicants'!Y29)," ",'09 applicants'!Y29)</f>
        <v xml:space="preserve"> </v>
      </c>
      <c r="Z26" t="str">
        <f>IF(ISBLANK('09 applicants'!Z29)," ",'09 applicants'!Z29)</f>
        <v xml:space="preserve"> </v>
      </c>
      <c r="AA26" t="str">
        <f>IF(ISBLANK('09 applicants'!AA29)," ",'09 applicants'!AA29)</f>
        <v xml:space="preserve"> </v>
      </c>
      <c r="AB26" t="str">
        <f>IF(ISBLANK('09 applicants'!AB41)," ",'09 applicants'!AB41)</f>
        <v xml:space="preserve"> </v>
      </c>
    </row>
    <row r="27" spans="1:28" x14ac:dyDescent="0.2">
      <c r="A27">
        <f>IF(ISBLANK('09 applicants'!A30)," ",'09 applicants'!A30)</f>
        <v>20</v>
      </c>
      <c r="B27" t="str">
        <f>IF(ISBLANK('09 applicants'!B30)," ",'09 applicants'!B30)</f>
        <v xml:space="preserve"> </v>
      </c>
      <c r="C27" t="str">
        <f>IF(ISBLANK('09 applicants'!C30)," ",'09 applicants'!C30)</f>
        <v xml:space="preserve"> </v>
      </c>
      <c r="D27" t="str">
        <f>IF(ISBLANK('09 applicants'!D30)," ",'09 applicants'!D30)</f>
        <v xml:space="preserve"> </v>
      </c>
      <c r="E27" t="str">
        <f>IF(ISBLANK('09 applicants'!E30)," ",'09 applicants'!E30)</f>
        <v xml:space="preserve"> </v>
      </c>
      <c r="F27" s="47">
        <f>IF(ISBLANK('09 applicants'!F30)," ",'09 applicants'!F30)</f>
        <v>0.1992960293499742</v>
      </c>
      <c r="G27" s="48" t="str">
        <f>IF(ISBLANK('09 applicants'!G30)," ",'09 applicants'!G30)</f>
        <v xml:space="preserve"> </v>
      </c>
      <c r="H27" t="str">
        <f>IF(ISBLANK('09 applicants'!H30)," ",'09 applicants'!H30)</f>
        <v xml:space="preserve"> </v>
      </c>
      <c r="I27" t="str">
        <f>IF(ISBLANK('09 applicants'!I30)," ",'09 applicants'!I30)</f>
        <v xml:space="preserve"> </v>
      </c>
      <c r="J27" t="str">
        <f>IF(ISBLANK('09 applicants'!J30)," ",'09 applicants'!J30)</f>
        <v xml:space="preserve"> </v>
      </c>
      <c r="K27" t="str">
        <f>IF(ISBLANK('09 applicants'!K30)," ",'09 applicants'!K30)</f>
        <v xml:space="preserve"> </v>
      </c>
      <c r="L27" t="str">
        <f>IF(ISBLANK('09 applicants'!L30)," ",'09 applicants'!L30)</f>
        <v xml:space="preserve"> </v>
      </c>
      <c r="M27" t="str">
        <f>IF(ISBLANK('09 applicants'!M30)," ",'09 applicants'!M30)</f>
        <v xml:space="preserve"> </v>
      </c>
      <c r="N27" t="str">
        <f>IF(ISBLANK('09 applicants'!N30)," ",'09 applicants'!N30)</f>
        <v xml:space="preserve"> </v>
      </c>
      <c r="O27" t="str">
        <f>IF(ISBLANK('09 applicants'!O30)," ",'09 applicants'!O30)</f>
        <v xml:space="preserve"> </v>
      </c>
      <c r="P27" t="str">
        <f>IF(ISBLANK('09 applicants'!P30)," ",'09 applicants'!P30)</f>
        <v xml:space="preserve"> </v>
      </c>
      <c r="Q27" t="str">
        <f>IF(ISBLANK('09 applicants'!Q30)," ",'09 applicants'!Q30)</f>
        <v xml:space="preserve"> </v>
      </c>
      <c r="R27" t="str">
        <f>IF(ISBLANK('09 applicants'!R30)," ",'09 applicants'!R30)</f>
        <v xml:space="preserve"> </v>
      </c>
      <c r="S27" t="str">
        <f>IF(ISBLANK('09 applicants'!S30)," ",'09 applicants'!S30)</f>
        <v xml:space="preserve"> </v>
      </c>
      <c r="T27" t="str">
        <f>IF(ISBLANK('09 applicants'!T30)," ",'09 applicants'!T30)</f>
        <v xml:space="preserve"> </v>
      </c>
      <c r="U27" t="str">
        <f>IF(ISBLANK('09 applicants'!U30)," ",'09 applicants'!U30)</f>
        <v xml:space="preserve"> </v>
      </c>
      <c r="V27" t="str">
        <f>IF(ISBLANK('09 applicants'!V30)," ",'09 applicants'!V30)</f>
        <v xml:space="preserve"> </v>
      </c>
      <c r="W27" t="str">
        <f>IF(ISBLANK('09 applicants'!W30)," ",'09 applicants'!W30)</f>
        <v xml:space="preserve"> </v>
      </c>
      <c r="X27" t="str">
        <f>IF(ISBLANK('09 applicants'!X30)," ",'09 applicants'!X30)</f>
        <v xml:space="preserve"> </v>
      </c>
      <c r="Y27" t="str">
        <f>IF(ISBLANK('09 applicants'!Y30)," ",'09 applicants'!Y30)</f>
        <v xml:space="preserve"> </v>
      </c>
      <c r="Z27" t="str">
        <f>IF(ISBLANK('09 applicants'!Z30)," ",'09 applicants'!Z30)</f>
        <v xml:space="preserve"> </v>
      </c>
      <c r="AA27" t="str">
        <f>IF(ISBLANK('09 applicants'!AA30)," ",'09 applicants'!AA30)</f>
        <v xml:space="preserve"> </v>
      </c>
      <c r="AB27" t="str">
        <f>IF(ISBLANK('09 applicants'!AB42)," ",'09 applicants'!AB42)</f>
        <v xml:space="preserve"> </v>
      </c>
    </row>
    <row r="28" spans="1:28" x14ac:dyDescent="0.2">
      <c r="A28">
        <f>IF(ISBLANK('09 applicants'!A31)," ",'09 applicants'!A31)</f>
        <v>21</v>
      </c>
      <c r="B28" t="str">
        <f>IF(ISBLANK('09 applicants'!B31)," ",'09 applicants'!B31)</f>
        <v xml:space="preserve"> </v>
      </c>
      <c r="C28" t="str">
        <f>IF(ISBLANK('09 applicants'!C31)," ",'09 applicants'!C31)</f>
        <v xml:space="preserve"> </v>
      </c>
      <c r="D28" t="str">
        <f>IF(ISBLANK('09 applicants'!D31)," ",'09 applicants'!D31)</f>
        <v xml:space="preserve"> </v>
      </c>
      <c r="E28" t="str">
        <f>IF(ISBLANK('09 applicants'!E31)," ",'09 applicants'!E31)</f>
        <v xml:space="preserve"> </v>
      </c>
      <c r="F28" s="47">
        <f>IF(ISBLANK('09 applicants'!F31)," ",'09 applicants'!F31)</f>
        <v>0.1992960293499742</v>
      </c>
      <c r="G28" s="48" t="str">
        <f>IF(ISBLANK('09 applicants'!G31)," ",'09 applicants'!G31)</f>
        <v xml:space="preserve"> </v>
      </c>
      <c r="H28" t="str">
        <f>IF(ISBLANK('09 applicants'!H31)," ",'09 applicants'!H31)</f>
        <v xml:space="preserve"> </v>
      </c>
      <c r="I28" t="str">
        <f>IF(ISBLANK('09 applicants'!I31)," ",'09 applicants'!I31)</f>
        <v xml:space="preserve"> </v>
      </c>
      <c r="J28" t="str">
        <f>IF(ISBLANK('09 applicants'!J31)," ",'09 applicants'!J31)</f>
        <v xml:space="preserve"> </v>
      </c>
      <c r="K28" t="str">
        <f>IF(ISBLANK('09 applicants'!K31)," ",'09 applicants'!K31)</f>
        <v xml:space="preserve"> </v>
      </c>
      <c r="L28" t="str">
        <f>IF(ISBLANK('09 applicants'!L31)," ",'09 applicants'!L31)</f>
        <v xml:space="preserve"> </v>
      </c>
      <c r="M28" t="str">
        <f>IF(ISBLANK('09 applicants'!M31)," ",'09 applicants'!M31)</f>
        <v xml:space="preserve"> </v>
      </c>
      <c r="N28" t="str">
        <f>IF(ISBLANK('09 applicants'!N31)," ",'09 applicants'!N31)</f>
        <v xml:space="preserve"> </v>
      </c>
      <c r="O28" t="str">
        <f>IF(ISBLANK('09 applicants'!O31)," ",'09 applicants'!O31)</f>
        <v xml:space="preserve"> </v>
      </c>
      <c r="P28" t="str">
        <f>IF(ISBLANK('09 applicants'!P31)," ",'09 applicants'!P31)</f>
        <v xml:space="preserve"> </v>
      </c>
      <c r="Q28" t="str">
        <f>IF(ISBLANK('09 applicants'!Q31)," ",'09 applicants'!Q31)</f>
        <v xml:space="preserve"> </v>
      </c>
      <c r="R28" t="str">
        <f>IF(ISBLANK('09 applicants'!R31)," ",'09 applicants'!R31)</f>
        <v xml:space="preserve"> </v>
      </c>
      <c r="S28" t="str">
        <f>IF(ISBLANK('09 applicants'!S31)," ",'09 applicants'!S31)</f>
        <v xml:space="preserve"> </v>
      </c>
      <c r="T28" t="str">
        <f>IF(ISBLANK('09 applicants'!T31)," ",'09 applicants'!T31)</f>
        <v xml:space="preserve"> </v>
      </c>
      <c r="U28" t="str">
        <f>IF(ISBLANK('09 applicants'!U31)," ",'09 applicants'!U31)</f>
        <v xml:space="preserve"> </v>
      </c>
      <c r="V28" t="str">
        <f>IF(ISBLANK('09 applicants'!V31)," ",'09 applicants'!V31)</f>
        <v xml:space="preserve"> </v>
      </c>
      <c r="W28" t="str">
        <f>IF(ISBLANK('09 applicants'!W31)," ",'09 applicants'!W31)</f>
        <v xml:space="preserve"> </v>
      </c>
      <c r="X28" t="str">
        <f>IF(ISBLANK('09 applicants'!X31)," ",'09 applicants'!X31)</f>
        <v xml:space="preserve"> </v>
      </c>
      <c r="Y28" t="str">
        <f>IF(ISBLANK('09 applicants'!Y31)," ",'09 applicants'!Y31)</f>
        <v xml:space="preserve"> </v>
      </c>
      <c r="Z28" t="str">
        <f>IF(ISBLANK('09 applicants'!Z31)," ",'09 applicants'!Z31)</f>
        <v xml:space="preserve"> </v>
      </c>
      <c r="AA28" t="str">
        <f>IF(ISBLANK('09 applicants'!AA31)," ",'09 applicants'!AA31)</f>
        <v xml:space="preserve"> </v>
      </c>
      <c r="AB28" t="str">
        <f>IF(ISBLANK('09 applicants'!AB43)," ",'09 applicants'!AB43)</f>
        <v xml:space="preserve"> </v>
      </c>
    </row>
    <row r="29" spans="1:28" x14ac:dyDescent="0.2">
      <c r="A29">
        <f>IF(ISBLANK('09 applicants'!A32)," ",'09 applicants'!A32)</f>
        <v>22</v>
      </c>
      <c r="B29" t="str">
        <f>IF(ISBLANK('09 applicants'!B32)," ",'09 applicants'!B32)</f>
        <v xml:space="preserve"> </v>
      </c>
      <c r="C29" t="str">
        <f>IF(ISBLANK('09 applicants'!C32)," ",'09 applicants'!C32)</f>
        <v xml:space="preserve"> </v>
      </c>
      <c r="D29" t="str">
        <f>IF(ISBLANK('09 applicants'!D32)," ",'09 applicants'!D32)</f>
        <v xml:space="preserve"> </v>
      </c>
      <c r="E29" t="str">
        <f>IF(ISBLANK('09 applicants'!E32)," ",'09 applicants'!E32)</f>
        <v xml:space="preserve"> </v>
      </c>
      <c r="F29" s="47">
        <f>IF(ISBLANK('09 applicants'!F32)," ",'09 applicants'!F32)</f>
        <v>0.1992960293499742</v>
      </c>
      <c r="G29" s="48" t="str">
        <f>IF(ISBLANK('09 applicants'!G32)," ",'09 applicants'!G32)</f>
        <v xml:space="preserve"> </v>
      </c>
      <c r="H29" t="str">
        <f>IF(ISBLANK('09 applicants'!H32)," ",'09 applicants'!H32)</f>
        <v xml:space="preserve"> </v>
      </c>
      <c r="I29" t="str">
        <f>IF(ISBLANK('09 applicants'!I32)," ",'09 applicants'!I32)</f>
        <v xml:space="preserve"> </v>
      </c>
      <c r="J29" t="str">
        <f>IF(ISBLANK('09 applicants'!J32)," ",'09 applicants'!J32)</f>
        <v xml:space="preserve"> </v>
      </c>
      <c r="K29" t="str">
        <f>IF(ISBLANK('09 applicants'!K32)," ",'09 applicants'!K32)</f>
        <v xml:space="preserve"> </v>
      </c>
      <c r="L29" t="str">
        <f>IF(ISBLANK('09 applicants'!L32)," ",'09 applicants'!L32)</f>
        <v xml:space="preserve"> </v>
      </c>
      <c r="M29" t="str">
        <f>IF(ISBLANK('09 applicants'!M32)," ",'09 applicants'!M32)</f>
        <v xml:space="preserve"> </v>
      </c>
      <c r="N29" t="str">
        <f>IF(ISBLANK('09 applicants'!N32)," ",'09 applicants'!N32)</f>
        <v xml:space="preserve"> </v>
      </c>
      <c r="O29" t="str">
        <f>IF(ISBLANK('09 applicants'!O32)," ",'09 applicants'!O32)</f>
        <v xml:space="preserve"> </v>
      </c>
      <c r="P29" t="str">
        <f>IF(ISBLANK('09 applicants'!P32)," ",'09 applicants'!P32)</f>
        <v xml:space="preserve"> </v>
      </c>
      <c r="Q29" t="str">
        <f>IF(ISBLANK('09 applicants'!Q32)," ",'09 applicants'!Q32)</f>
        <v xml:space="preserve"> </v>
      </c>
      <c r="R29" t="str">
        <f>IF(ISBLANK('09 applicants'!R32)," ",'09 applicants'!R32)</f>
        <v xml:space="preserve"> </v>
      </c>
      <c r="S29" t="str">
        <f>IF(ISBLANK('09 applicants'!S32)," ",'09 applicants'!S32)</f>
        <v xml:space="preserve"> </v>
      </c>
      <c r="T29" t="str">
        <f>IF(ISBLANK('09 applicants'!T32)," ",'09 applicants'!T32)</f>
        <v xml:space="preserve"> </v>
      </c>
      <c r="U29" t="str">
        <f>IF(ISBLANK('09 applicants'!U32)," ",'09 applicants'!U32)</f>
        <v xml:space="preserve"> </v>
      </c>
      <c r="V29" t="str">
        <f>IF(ISBLANK('09 applicants'!V32)," ",'09 applicants'!V32)</f>
        <v xml:space="preserve"> </v>
      </c>
      <c r="W29" t="str">
        <f>IF(ISBLANK('09 applicants'!W32)," ",'09 applicants'!W32)</f>
        <v xml:space="preserve"> </v>
      </c>
      <c r="X29" t="str">
        <f>IF(ISBLANK('09 applicants'!X32)," ",'09 applicants'!X32)</f>
        <v xml:space="preserve"> </v>
      </c>
      <c r="Y29" t="str">
        <f>IF(ISBLANK('09 applicants'!Y32)," ",'09 applicants'!Y32)</f>
        <v xml:space="preserve"> </v>
      </c>
      <c r="Z29" t="str">
        <f>IF(ISBLANK('09 applicants'!Z32)," ",'09 applicants'!Z32)</f>
        <v xml:space="preserve"> </v>
      </c>
      <c r="AA29" t="str">
        <f>IF(ISBLANK('09 applicants'!AA32)," ",'09 applicants'!AA32)</f>
        <v xml:space="preserve"> </v>
      </c>
      <c r="AB29" t="str">
        <f>IF(ISBLANK('09 applicants'!AB44)," ",'09 applicants'!AB44)</f>
        <v xml:space="preserve"> </v>
      </c>
    </row>
    <row r="30" spans="1:28" x14ac:dyDescent="0.2">
      <c r="A30">
        <f>IF(ISBLANK('09 applicants'!A33)," ",'09 applicants'!A33)</f>
        <v>23</v>
      </c>
      <c r="B30" t="str">
        <f>IF(ISBLANK('09 applicants'!B33)," ",'09 applicants'!B33)</f>
        <v xml:space="preserve"> </v>
      </c>
      <c r="C30" t="str">
        <f>IF(ISBLANK('09 applicants'!C33)," ",'09 applicants'!C33)</f>
        <v xml:space="preserve"> </v>
      </c>
      <c r="D30" t="str">
        <f>IF(ISBLANK('09 applicants'!D33)," ",'09 applicants'!D33)</f>
        <v xml:space="preserve"> </v>
      </c>
      <c r="E30" t="str">
        <f>IF(ISBLANK('09 applicants'!E33)," ",'09 applicants'!E33)</f>
        <v xml:space="preserve"> </v>
      </c>
      <c r="F30" s="47">
        <f>IF(ISBLANK('09 applicants'!F33)," ",'09 applicants'!F33)</f>
        <v>0.1992960293499742</v>
      </c>
      <c r="G30" s="48" t="str">
        <f>IF(ISBLANK('09 applicants'!G33)," ",'09 applicants'!G33)</f>
        <v xml:space="preserve"> </v>
      </c>
      <c r="H30" t="str">
        <f>IF(ISBLANK('09 applicants'!H33)," ",'09 applicants'!H33)</f>
        <v xml:space="preserve"> </v>
      </c>
      <c r="I30" t="str">
        <f>IF(ISBLANK('09 applicants'!I33)," ",'09 applicants'!I33)</f>
        <v xml:space="preserve"> </v>
      </c>
      <c r="J30" t="str">
        <f>IF(ISBLANK('09 applicants'!J33)," ",'09 applicants'!J33)</f>
        <v xml:space="preserve"> </v>
      </c>
      <c r="K30" t="str">
        <f>IF(ISBLANK('09 applicants'!K33)," ",'09 applicants'!K33)</f>
        <v xml:space="preserve"> </v>
      </c>
      <c r="L30" t="str">
        <f>IF(ISBLANK('09 applicants'!L33)," ",'09 applicants'!L33)</f>
        <v xml:space="preserve"> </v>
      </c>
      <c r="M30" t="str">
        <f>IF(ISBLANK('09 applicants'!M33)," ",'09 applicants'!M33)</f>
        <v xml:space="preserve"> </v>
      </c>
      <c r="N30" t="str">
        <f>IF(ISBLANK('09 applicants'!N33)," ",'09 applicants'!N33)</f>
        <v xml:space="preserve"> </v>
      </c>
      <c r="O30" t="str">
        <f>IF(ISBLANK('09 applicants'!O33)," ",'09 applicants'!O33)</f>
        <v xml:space="preserve"> </v>
      </c>
      <c r="P30" t="str">
        <f>IF(ISBLANK('09 applicants'!P33)," ",'09 applicants'!P33)</f>
        <v xml:space="preserve"> </v>
      </c>
      <c r="Q30" t="str">
        <f>IF(ISBLANK('09 applicants'!Q33)," ",'09 applicants'!Q33)</f>
        <v xml:space="preserve"> </v>
      </c>
      <c r="R30" t="str">
        <f>IF(ISBLANK('09 applicants'!R33)," ",'09 applicants'!R33)</f>
        <v xml:space="preserve"> </v>
      </c>
      <c r="S30" t="str">
        <f>IF(ISBLANK('09 applicants'!S33)," ",'09 applicants'!S33)</f>
        <v xml:space="preserve"> </v>
      </c>
      <c r="T30" t="str">
        <f>IF(ISBLANK('09 applicants'!T33)," ",'09 applicants'!T33)</f>
        <v xml:space="preserve"> </v>
      </c>
      <c r="U30" t="str">
        <f>IF(ISBLANK('09 applicants'!U33)," ",'09 applicants'!U33)</f>
        <v xml:space="preserve"> </v>
      </c>
      <c r="V30" t="str">
        <f>IF(ISBLANK('09 applicants'!V33)," ",'09 applicants'!V33)</f>
        <v xml:space="preserve"> </v>
      </c>
      <c r="W30" t="str">
        <f>IF(ISBLANK('09 applicants'!W33)," ",'09 applicants'!W33)</f>
        <v xml:space="preserve"> </v>
      </c>
      <c r="X30" t="str">
        <f>IF(ISBLANK('09 applicants'!X33)," ",'09 applicants'!X33)</f>
        <v xml:space="preserve"> </v>
      </c>
      <c r="Y30" t="str">
        <f>IF(ISBLANK('09 applicants'!Y33)," ",'09 applicants'!Y33)</f>
        <v xml:space="preserve"> </v>
      </c>
      <c r="Z30" t="str">
        <f>IF(ISBLANK('09 applicants'!Z33)," ",'09 applicants'!Z33)</f>
        <v xml:space="preserve"> </v>
      </c>
      <c r="AA30" t="str">
        <f>IF(ISBLANK('09 applicants'!AA33)," ",'09 applicants'!AA33)</f>
        <v xml:space="preserve"> </v>
      </c>
      <c r="AB30" t="str">
        <f>IF(ISBLANK('09 applicants'!AB45)," ",'09 applicants'!AB45)</f>
        <v xml:space="preserve"> </v>
      </c>
    </row>
    <row r="31" spans="1:28" x14ac:dyDescent="0.2">
      <c r="A31">
        <f>IF(ISBLANK('09 applicants'!A34)," ",'09 applicants'!A34)</f>
        <v>24</v>
      </c>
      <c r="B31" t="str">
        <f>IF(ISBLANK('09 applicants'!B34)," ",'09 applicants'!B34)</f>
        <v xml:space="preserve"> </v>
      </c>
      <c r="C31" t="str">
        <f>IF(ISBLANK('09 applicants'!C34)," ",'09 applicants'!C34)</f>
        <v xml:space="preserve"> </v>
      </c>
      <c r="D31" t="str">
        <f>IF(ISBLANK('09 applicants'!D34)," ",'09 applicants'!D34)</f>
        <v xml:space="preserve"> </v>
      </c>
      <c r="E31" t="str">
        <f>IF(ISBLANK('09 applicants'!E34)," ",'09 applicants'!E34)</f>
        <v xml:space="preserve"> </v>
      </c>
      <c r="F31" s="47">
        <f>IF(ISBLANK('09 applicants'!F34)," ",'09 applicants'!F34)</f>
        <v>0.1992960293499742</v>
      </c>
      <c r="G31" s="48" t="str">
        <f>IF(ISBLANK('09 applicants'!G34)," ",'09 applicants'!G34)</f>
        <v xml:space="preserve"> </v>
      </c>
      <c r="H31" t="str">
        <f>IF(ISBLANK('09 applicants'!H34)," ",'09 applicants'!H34)</f>
        <v xml:space="preserve"> </v>
      </c>
      <c r="I31" t="str">
        <f>IF(ISBLANK('09 applicants'!I34)," ",'09 applicants'!I34)</f>
        <v xml:space="preserve"> </v>
      </c>
      <c r="J31" t="str">
        <f>IF(ISBLANK('09 applicants'!J34)," ",'09 applicants'!J34)</f>
        <v xml:space="preserve"> </v>
      </c>
      <c r="K31" t="str">
        <f>IF(ISBLANK('09 applicants'!K34)," ",'09 applicants'!K34)</f>
        <v xml:space="preserve"> </v>
      </c>
      <c r="L31" t="str">
        <f>IF(ISBLANK('09 applicants'!L34)," ",'09 applicants'!L34)</f>
        <v xml:space="preserve"> </v>
      </c>
      <c r="M31" t="str">
        <f>IF(ISBLANK('09 applicants'!M34)," ",'09 applicants'!M34)</f>
        <v xml:space="preserve"> </v>
      </c>
      <c r="N31" t="str">
        <f>IF(ISBLANK('09 applicants'!N34)," ",'09 applicants'!N34)</f>
        <v xml:space="preserve"> </v>
      </c>
      <c r="O31" t="str">
        <f>IF(ISBLANK('09 applicants'!O34)," ",'09 applicants'!O34)</f>
        <v xml:space="preserve"> </v>
      </c>
      <c r="P31" t="str">
        <f>IF(ISBLANK('09 applicants'!P34)," ",'09 applicants'!P34)</f>
        <v xml:space="preserve"> </v>
      </c>
      <c r="Q31" t="str">
        <f>IF(ISBLANK('09 applicants'!Q34)," ",'09 applicants'!Q34)</f>
        <v xml:space="preserve"> </v>
      </c>
      <c r="R31" t="str">
        <f>IF(ISBLANK('09 applicants'!R34)," ",'09 applicants'!R34)</f>
        <v xml:space="preserve"> </v>
      </c>
      <c r="S31" t="str">
        <f>IF(ISBLANK('09 applicants'!S34)," ",'09 applicants'!S34)</f>
        <v xml:space="preserve"> </v>
      </c>
      <c r="T31" t="str">
        <f>IF(ISBLANK('09 applicants'!T34)," ",'09 applicants'!T34)</f>
        <v xml:space="preserve"> </v>
      </c>
      <c r="U31" t="str">
        <f>IF(ISBLANK('09 applicants'!U34)," ",'09 applicants'!U34)</f>
        <v xml:space="preserve"> </v>
      </c>
      <c r="V31" t="str">
        <f>IF(ISBLANK('09 applicants'!V34)," ",'09 applicants'!V34)</f>
        <v xml:space="preserve"> </v>
      </c>
      <c r="W31" t="str">
        <f>IF(ISBLANK('09 applicants'!W34)," ",'09 applicants'!W34)</f>
        <v xml:space="preserve"> </v>
      </c>
      <c r="X31" t="str">
        <f>IF(ISBLANK('09 applicants'!X34)," ",'09 applicants'!X34)</f>
        <v xml:space="preserve"> </v>
      </c>
      <c r="Y31" t="str">
        <f>IF(ISBLANK('09 applicants'!Y34)," ",'09 applicants'!Y34)</f>
        <v xml:space="preserve"> </v>
      </c>
      <c r="Z31" t="str">
        <f>IF(ISBLANK('09 applicants'!Z34)," ",'09 applicants'!Z34)</f>
        <v xml:space="preserve"> </v>
      </c>
      <c r="AA31" t="str">
        <f>IF(ISBLANK('09 applicants'!AA34)," ",'09 applicants'!AA34)</f>
        <v xml:space="preserve"> </v>
      </c>
      <c r="AB31" t="str">
        <f>IF(ISBLANK('09 applicants'!AB46)," ",'09 applicants'!AB46)</f>
        <v xml:space="preserve"> </v>
      </c>
    </row>
    <row r="32" spans="1:28" x14ac:dyDescent="0.2">
      <c r="A32">
        <f>IF(ISBLANK('09 applicants'!A35)," ",'09 applicants'!A35)</f>
        <v>25</v>
      </c>
      <c r="B32" t="str">
        <f>IF(ISBLANK('09 applicants'!B35)," ",'09 applicants'!B35)</f>
        <v xml:space="preserve"> </v>
      </c>
      <c r="C32" t="str">
        <f>IF(ISBLANK('09 applicants'!C35)," ",'09 applicants'!C35)</f>
        <v xml:space="preserve"> </v>
      </c>
      <c r="D32" t="str">
        <f>IF(ISBLANK('09 applicants'!D35)," ",'09 applicants'!D35)</f>
        <v xml:space="preserve"> </v>
      </c>
      <c r="E32" t="str">
        <f>IF(ISBLANK('09 applicants'!E35)," ",'09 applicants'!E35)</f>
        <v xml:space="preserve"> </v>
      </c>
      <c r="F32" s="47">
        <f>IF(ISBLANK('09 applicants'!F35)," ",'09 applicants'!F35)</f>
        <v>0.1992960293499742</v>
      </c>
      <c r="G32" s="48" t="str">
        <f>IF(ISBLANK('09 applicants'!G35)," ",'09 applicants'!G35)</f>
        <v xml:space="preserve"> </v>
      </c>
      <c r="H32" t="str">
        <f>IF(ISBLANK('09 applicants'!H35)," ",'09 applicants'!H35)</f>
        <v xml:space="preserve"> </v>
      </c>
      <c r="I32" t="str">
        <f>IF(ISBLANK('09 applicants'!I35)," ",'09 applicants'!I35)</f>
        <v xml:space="preserve"> </v>
      </c>
      <c r="J32" t="str">
        <f>IF(ISBLANK('09 applicants'!J35)," ",'09 applicants'!J35)</f>
        <v xml:space="preserve"> </v>
      </c>
      <c r="K32" t="str">
        <f>IF(ISBLANK('09 applicants'!K35)," ",'09 applicants'!K35)</f>
        <v xml:space="preserve"> </v>
      </c>
      <c r="L32" t="str">
        <f>IF(ISBLANK('09 applicants'!L35)," ",'09 applicants'!L35)</f>
        <v xml:space="preserve"> </v>
      </c>
      <c r="M32" t="str">
        <f>IF(ISBLANK('09 applicants'!M35)," ",'09 applicants'!M35)</f>
        <v xml:space="preserve"> </v>
      </c>
      <c r="N32" t="str">
        <f>IF(ISBLANK('09 applicants'!N35)," ",'09 applicants'!N35)</f>
        <v xml:space="preserve"> </v>
      </c>
      <c r="O32" t="str">
        <f>IF(ISBLANK('09 applicants'!O35)," ",'09 applicants'!O35)</f>
        <v xml:space="preserve"> </v>
      </c>
      <c r="P32" t="str">
        <f>IF(ISBLANK('09 applicants'!P35)," ",'09 applicants'!P35)</f>
        <v xml:space="preserve"> </v>
      </c>
      <c r="Q32" t="str">
        <f>IF(ISBLANK('09 applicants'!Q35)," ",'09 applicants'!Q35)</f>
        <v xml:space="preserve"> </v>
      </c>
      <c r="R32" t="str">
        <f>IF(ISBLANK('09 applicants'!R35)," ",'09 applicants'!R35)</f>
        <v xml:space="preserve"> </v>
      </c>
      <c r="S32" t="str">
        <f>IF(ISBLANK('09 applicants'!S35)," ",'09 applicants'!S35)</f>
        <v xml:space="preserve"> </v>
      </c>
      <c r="T32" t="str">
        <f>IF(ISBLANK('09 applicants'!T35)," ",'09 applicants'!T35)</f>
        <v xml:space="preserve"> </v>
      </c>
      <c r="U32" t="str">
        <f>IF(ISBLANK('09 applicants'!U35)," ",'09 applicants'!U35)</f>
        <v xml:space="preserve"> </v>
      </c>
      <c r="V32" t="str">
        <f>IF(ISBLANK('09 applicants'!V35)," ",'09 applicants'!V35)</f>
        <v xml:space="preserve"> </v>
      </c>
      <c r="W32" t="str">
        <f>IF(ISBLANK('09 applicants'!W35)," ",'09 applicants'!W35)</f>
        <v xml:space="preserve"> </v>
      </c>
      <c r="X32" t="str">
        <f>IF(ISBLANK('09 applicants'!X35)," ",'09 applicants'!X35)</f>
        <v xml:space="preserve"> </v>
      </c>
      <c r="Y32" t="str">
        <f>IF(ISBLANK('09 applicants'!Y35)," ",'09 applicants'!Y35)</f>
        <v xml:space="preserve"> </v>
      </c>
      <c r="Z32" t="str">
        <f>IF(ISBLANK('09 applicants'!Z35)," ",'09 applicants'!Z35)</f>
        <v xml:space="preserve"> </v>
      </c>
      <c r="AA32" t="str">
        <f>IF(ISBLANK('09 applicants'!AA35)," ",'09 applicants'!AA35)</f>
        <v xml:space="preserve"> </v>
      </c>
      <c r="AB32" t="str">
        <f>IF(ISBLANK('09 applicants'!AB47)," ",'09 applicants'!AB47)</f>
        <v xml:space="preserve"> </v>
      </c>
    </row>
    <row r="33" spans="1:28" x14ac:dyDescent="0.2">
      <c r="A33">
        <f>IF(ISBLANK('09 applicants'!A36)," ",'09 applicants'!A36)</f>
        <v>26</v>
      </c>
      <c r="B33" t="str">
        <f>IF(ISBLANK('09 applicants'!B36)," ",'09 applicants'!B36)</f>
        <v xml:space="preserve"> </v>
      </c>
      <c r="C33" t="str">
        <f>IF(ISBLANK('09 applicants'!C36)," ",'09 applicants'!C36)</f>
        <v xml:space="preserve"> </v>
      </c>
      <c r="D33" t="str">
        <f>IF(ISBLANK('09 applicants'!D36)," ",'09 applicants'!D36)</f>
        <v xml:space="preserve"> </v>
      </c>
      <c r="E33" t="str">
        <f>IF(ISBLANK('09 applicants'!E36)," ",'09 applicants'!E36)</f>
        <v xml:space="preserve"> </v>
      </c>
      <c r="F33" s="47">
        <f>IF(ISBLANK('09 applicants'!F36)," ",'09 applicants'!F36)</f>
        <v>0.1992960293499742</v>
      </c>
      <c r="G33" s="48" t="str">
        <f>IF(ISBLANK('09 applicants'!G36)," ",'09 applicants'!G36)</f>
        <v xml:space="preserve"> </v>
      </c>
      <c r="H33" t="str">
        <f>IF(ISBLANK('09 applicants'!H36)," ",'09 applicants'!H36)</f>
        <v xml:space="preserve"> </v>
      </c>
      <c r="I33" t="str">
        <f>IF(ISBLANK('09 applicants'!I36)," ",'09 applicants'!I36)</f>
        <v xml:space="preserve"> </v>
      </c>
      <c r="J33" t="str">
        <f>IF(ISBLANK('09 applicants'!J36)," ",'09 applicants'!J36)</f>
        <v xml:space="preserve"> </v>
      </c>
      <c r="K33" t="str">
        <f>IF(ISBLANK('09 applicants'!K36)," ",'09 applicants'!K36)</f>
        <v xml:space="preserve"> </v>
      </c>
      <c r="L33" t="str">
        <f>IF(ISBLANK('09 applicants'!L36)," ",'09 applicants'!L36)</f>
        <v xml:space="preserve"> </v>
      </c>
      <c r="M33" t="str">
        <f>IF(ISBLANK('09 applicants'!M36)," ",'09 applicants'!M36)</f>
        <v xml:space="preserve"> </v>
      </c>
      <c r="N33" t="str">
        <f>IF(ISBLANK('09 applicants'!N36)," ",'09 applicants'!N36)</f>
        <v xml:space="preserve"> </v>
      </c>
      <c r="O33" t="str">
        <f>IF(ISBLANK('09 applicants'!O36)," ",'09 applicants'!O36)</f>
        <v xml:space="preserve"> </v>
      </c>
      <c r="P33" t="str">
        <f>IF(ISBLANK('09 applicants'!P36)," ",'09 applicants'!P36)</f>
        <v xml:space="preserve"> </v>
      </c>
      <c r="Q33" t="str">
        <f>IF(ISBLANK('09 applicants'!Q36)," ",'09 applicants'!Q36)</f>
        <v xml:space="preserve"> </v>
      </c>
      <c r="R33" t="str">
        <f>IF(ISBLANK('09 applicants'!R36)," ",'09 applicants'!R36)</f>
        <v xml:space="preserve"> </v>
      </c>
      <c r="S33" t="str">
        <f>IF(ISBLANK('09 applicants'!S36)," ",'09 applicants'!S36)</f>
        <v xml:space="preserve"> </v>
      </c>
      <c r="T33" t="str">
        <f>IF(ISBLANK('09 applicants'!T36)," ",'09 applicants'!T36)</f>
        <v xml:space="preserve"> </v>
      </c>
      <c r="U33" t="str">
        <f>IF(ISBLANK('09 applicants'!U36)," ",'09 applicants'!U36)</f>
        <v xml:space="preserve"> </v>
      </c>
      <c r="V33" t="str">
        <f>IF(ISBLANK('09 applicants'!V36)," ",'09 applicants'!V36)</f>
        <v xml:space="preserve"> </v>
      </c>
      <c r="W33" t="str">
        <f>IF(ISBLANK('09 applicants'!W36)," ",'09 applicants'!W36)</f>
        <v xml:space="preserve"> </v>
      </c>
      <c r="X33" t="str">
        <f>IF(ISBLANK('09 applicants'!X36)," ",'09 applicants'!X36)</f>
        <v xml:space="preserve"> </v>
      </c>
      <c r="Y33" t="str">
        <f>IF(ISBLANK('09 applicants'!Y36)," ",'09 applicants'!Y36)</f>
        <v xml:space="preserve"> </v>
      </c>
      <c r="Z33" t="str">
        <f>IF(ISBLANK('09 applicants'!Z36)," ",'09 applicants'!Z36)</f>
        <v xml:space="preserve"> </v>
      </c>
      <c r="AA33" t="str">
        <f>IF(ISBLANK('09 applicants'!AA36)," ",'09 applicants'!AA36)</f>
        <v xml:space="preserve"> </v>
      </c>
      <c r="AB33" t="str">
        <f>IF(ISBLANK('09 applicants'!AB48)," ",'09 applicants'!AB48)</f>
        <v xml:space="preserve"> </v>
      </c>
    </row>
    <row r="34" spans="1:28" x14ac:dyDescent="0.2">
      <c r="A34">
        <f>IF(ISBLANK('09 applicants'!A37)," ",'09 applicants'!A37)</f>
        <v>27</v>
      </c>
      <c r="B34" t="str">
        <f>IF(ISBLANK('09 applicants'!B37)," ",'09 applicants'!B37)</f>
        <v xml:space="preserve"> </v>
      </c>
      <c r="C34" t="str">
        <f>IF(ISBLANK('09 applicants'!C37)," ",'09 applicants'!C37)</f>
        <v xml:space="preserve"> </v>
      </c>
      <c r="D34" t="str">
        <f>IF(ISBLANK('09 applicants'!D37)," ",'09 applicants'!D37)</f>
        <v xml:space="preserve"> </v>
      </c>
      <c r="E34" t="str">
        <f>IF(ISBLANK('09 applicants'!E37)," ",'09 applicants'!E37)</f>
        <v xml:space="preserve"> </v>
      </c>
      <c r="F34" s="47">
        <f>IF(ISBLANK('09 applicants'!F37)," ",'09 applicants'!F37)</f>
        <v>0.1992960293499742</v>
      </c>
      <c r="G34" s="48" t="str">
        <f>IF(ISBLANK('09 applicants'!G37)," ",'09 applicants'!G37)</f>
        <v xml:space="preserve"> </v>
      </c>
      <c r="H34" t="str">
        <f>IF(ISBLANK('09 applicants'!H37)," ",'09 applicants'!H37)</f>
        <v xml:space="preserve"> </v>
      </c>
      <c r="I34" t="str">
        <f>IF(ISBLANK('09 applicants'!I37)," ",'09 applicants'!I37)</f>
        <v xml:space="preserve"> </v>
      </c>
      <c r="J34" t="str">
        <f>IF(ISBLANK('09 applicants'!J37)," ",'09 applicants'!J37)</f>
        <v xml:space="preserve"> </v>
      </c>
      <c r="K34" t="str">
        <f>IF(ISBLANK('09 applicants'!K37)," ",'09 applicants'!K37)</f>
        <v xml:space="preserve"> </v>
      </c>
      <c r="L34" t="str">
        <f>IF(ISBLANK('09 applicants'!L37)," ",'09 applicants'!L37)</f>
        <v xml:space="preserve"> </v>
      </c>
      <c r="M34" t="str">
        <f>IF(ISBLANK('09 applicants'!M37)," ",'09 applicants'!M37)</f>
        <v xml:space="preserve"> </v>
      </c>
      <c r="N34" t="str">
        <f>IF(ISBLANK('09 applicants'!N37)," ",'09 applicants'!N37)</f>
        <v xml:space="preserve"> </v>
      </c>
      <c r="O34" t="str">
        <f>IF(ISBLANK('09 applicants'!O37)," ",'09 applicants'!O37)</f>
        <v xml:space="preserve"> </v>
      </c>
      <c r="P34" t="str">
        <f>IF(ISBLANK('09 applicants'!P37)," ",'09 applicants'!P37)</f>
        <v xml:space="preserve"> </v>
      </c>
      <c r="Q34" t="str">
        <f>IF(ISBLANK('09 applicants'!Q37)," ",'09 applicants'!Q37)</f>
        <v xml:space="preserve"> </v>
      </c>
      <c r="R34" t="str">
        <f>IF(ISBLANK('09 applicants'!R37)," ",'09 applicants'!R37)</f>
        <v xml:space="preserve"> </v>
      </c>
      <c r="S34" t="str">
        <f>IF(ISBLANK('09 applicants'!S37)," ",'09 applicants'!S37)</f>
        <v xml:space="preserve"> </v>
      </c>
      <c r="T34" t="str">
        <f>IF(ISBLANK('09 applicants'!T37)," ",'09 applicants'!T37)</f>
        <v xml:space="preserve"> </v>
      </c>
      <c r="U34" t="str">
        <f>IF(ISBLANK('09 applicants'!U37)," ",'09 applicants'!U37)</f>
        <v xml:space="preserve"> </v>
      </c>
      <c r="V34" t="str">
        <f>IF(ISBLANK('09 applicants'!V37)," ",'09 applicants'!V37)</f>
        <v xml:space="preserve"> </v>
      </c>
      <c r="W34" t="str">
        <f>IF(ISBLANK('09 applicants'!W37)," ",'09 applicants'!W37)</f>
        <v xml:space="preserve"> </v>
      </c>
      <c r="X34" t="str">
        <f>IF(ISBLANK('09 applicants'!X37)," ",'09 applicants'!X37)</f>
        <v xml:space="preserve"> </v>
      </c>
      <c r="Y34" t="str">
        <f>IF(ISBLANK('09 applicants'!Y37)," ",'09 applicants'!Y37)</f>
        <v xml:space="preserve"> </v>
      </c>
      <c r="Z34" t="str">
        <f>IF(ISBLANK('09 applicants'!Z37)," ",'09 applicants'!Z37)</f>
        <v xml:space="preserve"> </v>
      </c>
      <c r="AA34" t="str">
        <f>IF(ISBLANK('09 applicants'!AA37)," ",'09 applicants'!AA37)</f>
        <v xml:space="preserve"> </v>
      </c>
      <c r="AB34" t="str">
        <f>IF(ISBLANK('09 applicants'!AB49)," ",'09 applicants'!AB49)</f>
        <v xml:space="preserve"> </v>
      </c>
    </row>
    <row r="35" spans="1:28" x14ac:dyDescent="0.2">
      <c r="A35">
        <f>IF(ISBLANK('09 applicants'!A38)," ",'09 applicants'!A38)</f>
        <v>28</v>
      </c>
      <c r="B35" t="str">
        <f>IF(ISBLANK('09 applicants'!B38)," ",'09 applicants'!B38)</f>
        <v xml:space="preserve"> </v>
      </c>
      <c r="C35" t="str">
        <f>IF(ISBLANK('09 applicants'!C38)," ",'09 applicants'!C38)</f>
        <v xml:space="preserve"> </v>
      </c>
      <c r="D35" t="str">
        <f>IF(ISBLANK('09 applicants'!D38)," ",'09 applicants'!D38)</f>
        <v xml:space="preserve"> </v>
      </c>
      <c r="E35" t="str">
        <f>IF(ISBLANK('09 applicants'!E38)," ",'09 applicants'!E38)</f>
        <v xml:space="preserve"> </v>
      </c>
      <c r="F35" s="47">
        <f>IF(ISBLANK('09 applicants'!F38)," ",'09 applicants'!F38)</f>
        <v>0.1992960293499742</v>
      </c>
      <c r="G35" s="48" t="str">
        <f>IF(ISBLANK('09 applicants'!G38)," ",'09 applicants'!G38)</f>
        <v xml:space="preserve"> </v>
      </c>
      <c r="H35" t="str">
        <f>IF(ISBLANK('09 applicants'!H38)," ",'09 applicants'!H38)</f>
        <v xml:space="preserve"> </v>
      </c>
      <c r="I35" t="str">
        <f>IF(ISBLANK('09 applicants'!I38)," ",'09 applicants'!I38)</f>
        <v xml:space="preserve"> </v>
      </c>
      <c r="J35" t="str">
        <f>IF(ISBLANK('09 applicants'!J38)," ",'09 applicants'!J38)</f>
        <v xml:space="preserve"> </v>
      </c>
      <c r="K35" t="str">
        <f>IF(ISBLANK('09 applicants'!K38)," ",'09 applicants'!K38)</f>
        <v xml:space="preserve"> </v>
      </c>
      <c r="L35" t="str">
        <f>IF(ISBLANK('09 applicants'!L38)," ",'09 applicants'!L38)</f>
        <v xml:space="preserve"> </v>
      </c>
      <c r="M35" t="str">
        <f>IF(ISBLANK('09 applicants'!M38)," ",'09 applicants'!M38)</f>
        <v xml:space="preserve"> </v>
      </c>
      <c r="N35" t="str">
        <f>IF(ISBLANK('09 applicants'!N38)," ",'09 applicants'!N38)</f>
        <v xml:space="preserve"> </v>
      </c>
      <c r="O35" t="str">
        <f>IF(ISBLANK('09 applicants'!O38)," ",'09 applicants'!O38)</f>
        <v xml:space="preserve"> </v>
      </c>
      <c r="P35" t="str">
        <f>IF(ISBLANK('09 applicants'!P38)," ",'09 applicants'!P38)</f>
        <v xml:space="preserve"> </v>
      </c>
      <c r="Q35" t="str">
        <f>IF(ISBLANK('09 applicants'!Q38)," ",'09 applicants'!Q38)</f>
        <v xml:space="preserve"> </v>
      </c>
      <c r="R35" t="str">
        <f>IF(ISBLANK('09 applicants'!R38)," ",'09 applicants'!R38)</f>
        <v xml:space="preserve"> </v>
      </c>
      <c r="S35" t="str">
        <f>IF(ISBLANK('09 applicants'!S38)," ",'09 applicants'!S38)</f>
        <v xml:space="preserve"> </v>
      </c>
      <c r="T35" t="str">
        <f>IF(ISBLANK('09 applicants'!T38)," ",'09 applicants'!T38)</f>
        <v xml:space="preserve"> </v>
      </c>
      <c r="U35" t="str">
        <f>IF(ISBLANK('09 applicants'!U38)," ",'09 applicants'!U38)</f>
        <v xml:space="preserve"> </v>
      </c>
      <c r="V35" t="str">
        <f>IF(ISBLANK('09 applicants'!V38)," ",'09 applicants'!V38)</f>
        <v xml:space="preserve"> </v>
      </c>
      <c r="W35" t="str">
        <f>IF(ISBLANK('09 applicants'!W38)," ",'09 applicants'!W38)</f>
        <v xml:space="preserve"> </v>
      </c>
      <c r="X35" t="str">
        <f>IF(ISBLANK('09 applicants'!X38)," ",'09 applicants'!X38)</f>
        <v xml:space="preserve"> </v>
      </c>
      <c r="Y35" t="str">
        <f>IF(ISBLANK('09 applicants'!Y38)," ",'09 applicants'!Y38)</f>
        <v xml:space="preserve"> </v>
      </c>
      <c r="Z35" t="str">
        <f>IF(ISBLANK('09 applicants'!Z38)," ",'09 applicants'!Z38)</f>
        <v xml:space="preserve"> </v>
      </c>
      <c r="AA35" t="str">
        <f>IF(ISBLANK('09 applicants'!AA38)," ",'09 applicants'!AA38)</f>
        <v xml:space="preserve"> </v>
      </c>
      <c r="AB35" t="str">
        <f>IF(ISBLANK('09 applicants'!AB50)," ",'09 applicants'!AB50)</f>
        <v xml:space="preserve"> </v>
      </c>
    </row>
    <row r="36" spans="1:28" x14ac:dyDescent="0.2">
      <c r="A36">
        <f>IF(ISBLANK('09 applicants'!A39)," ",'09 applicants'!A39)</f>
        <v>29</v>
      </c>
      <c r="B36" t="str">
        <f>IF(ISBLANK('09 applicants'!B39)," ",'09 applicants'!B39)</f>
        <v xml:space="preserve"> </v>
      </c>
      <c r="C36" t="str">
        <f>IF(ISBLANK('09 applicants'!C39)," ",'09 applicants'!C39)</f>
        <v xml:space="preserve"> </v>
      </c>
      <c r="D36" t="str">
        <f>IF(ISBLANK('09 applicants'!D39)," ",'09 applicants'!D39)</f>
        <v xml:space="preserve"> </v>
      </c>
      <c r="E36" t="str">
        <f>IF(ISBLANK('09 applicants'!E39)," ",'09 applicants'!E39)</f>
        <v xml:space="preserve"> </v>
      </c>
      <c r="F36" s="47">
        <f>IF(ISBLANK('09 applicants'!F39)," ",'09 applicants'!F39)</f>
        <v>0.1992960293499742</v>
      </c>
      <c r="G36" s="48" t="str">
        <f>IF(ISBLANK('09 applicants'!G39)," ",'09 applicants'!G39)</f>
        <v xml:space="preserve"> </v>
      </c>
      <c r="H36" t="str">
        <f>IF(ISBLANK('09 applicants'!H39)," ",'09 applicants'!H39)</f>
        <v xml:space="preserve"> </v>
      </c>
      <c r="I36" t="str">
        <f>IF(ISBLANK('09 applicants'!I39)," ",'09 applicants'!I39)</f>
        <v xml:space="preserve"> </v>
      </c>
      <c r="J36" t="str">
        <f>IF(ISBLANK('09 applicants'!J39)," ",'09 applicants'!J39)</f>
        <v xml:space="preserve"> </v>
      </c>
      <c r="K36" t="str">
        <f>IF(ISBLANK('09 applicants'!K39)," ",'09 applicants'!K39)</f>
        <v xml:space="preserve"> </v>
      </c>
      <c r="L36" t="str">
        <f>IF(ISBLANK('09 applicants'!L39)," ",'09 applicants'!L39)</f>
        <v xml:space="preserve"> </v>
      </c>
      <c r="M36" t="str">
        <f>IF(ISBLANK('09 applicants'!M39)," ",'09 applicants'!M39)</f>
        <v xml:space="preserve"> </v>
      </c>
      <c r="N36" t="str">
        <f>IF(ISBLANK('09 applicants'!N39)," ",'09 applicants'!N39)</f>
        <v xml:space="preserve"> </v>
      </c>
      <c r="O36" t="str">
        <f>IF(ISBLANK('09 applicants'!O39)," ",'09 applicants'!O39)</f>
        <v xml:space="preserve"> </v>
      </c>
      <c r="P36" t="str">
        <f>IF(ISBLANK('09 applicants'!P39)," ",'09 applicants'!P39)</f>
        <v xml:space="preserve"> </v>
      </c>
      <c r="Q36" t="str">
        <f>IF(ISBLANK('09 applicants'!Q39)," ",'09 applicants'!Q39)</f>
        <v xml:space="preserve"> </v>
      </c>
      <c r="R36" t="str">
        <f>IF(ISBLANK('09 applicants'!R39)," ",'09 applicants'!R39)</f>
        <v xml:space="preserve"> </v>
      </c>
      <c r="S36" t="str">
        <f>IF(ISBLANK('09 applicants'!S39)," ",'09 applicants'!S39)</f>
        <v xml:space="preserve"> </v>
      </c>
      <c r="T36" t="str">
        <f>IF(ISBLANK('09 applicants'!T39)," ",'09 applicants'!T39)</f>
        <v xml:space="preserve"> </v>
      </c>
      <c r="U36" t="str">
        <f>IF(ISBLANK('09 applicants'!U39)," ",'09 applicants'!U39)</f>
        <v xml:space="preserve"> </v>
      </c>
      <c r="V36" t="str">
        <f>IF(ISBLANK('09 applicants'!V39)," ",'09 applicants'!V39)</f>
        <v xml:space="preserve"> </v>
      </c>
      <c r="W36" t="str">
        <f>IF(ISBLANK('09 applicants'!W39)," ",'09 applicants'!W39)</f>
        <v xml:space="preserve"> </v>
      </c>
      <c r="X36" t="str">
        <f>IF(ISBLANK('09 applicants'!X39)," ",'09 applicants'!X39)</f>
        <v xml:space="preserve"> </v>
      </c>
      <c r="Y36" t="str">
        <f>IF(ISBLANK('09 applicants'!Y39)," ",'09 applicants'!Y39)</f>
        <v xml:space="preserve"> </v>
      </c>
      <c r="Z36" t="str">
        <f>IF(ISBLANK('09 applicants'!Z39)," ",'09 applicants'!Z39)</f>
        <v xml:space="preserve"> </v>
      </c>
      <c r="AA36" t="str">
        <f>IF(ISBLANK('09 applicants'!AA39)," ",'09 applicants'!AA39)</f>
        <v xml:space="preserve"> </v>
      </c>
      <c r="AB36" t="str">
        <f>IF(ISBLANK('09 applicants'!AB51)," ",'09 applicants'!AB51)</f>
        <v xml:space="preserve"> </v>
      </c>
    </row>
    <row r="37" spans="1:28" x14ac:dyDescent="0.2">
      <c r="A37">
        <f>IF(ISBLANK('09 applicants'!A40)," ",'09 applicants'!A40)</f>
        <v>30</v>
      </c>
      <c r="B37" t="str">
        <f>IF(ISBLANK('09 applicants'!B40)," ",'09 applicants'!B40)</f>
        <v xml:space="preserve"> </v>
      </c>
      <c r="C37" t="str">
        <f>IF(ISBLANK('09 applicants'!C40)," ",'09 applicants'!C40)</f>
        <v xml:space="preserve"> </v>
      </c>
      <c r="D37" t="str">
        <f>IF(ISBLANK('09 applicants'!D40)," ",'09 applicants'!D40)</f>
        <v xml:space="preserve"> </v>
      </c>
      <c r="E37" t="str">
        <f>IF(ISBLANK('09 applicants'!E40)," ",'09 applicants'!E40)</f>
        <v xml:space="preserve"> </v>
      </c>
      <c r="F37" s="47">
        <f>IF(ISBLANK('09 applicants'!F40)," ",'09 applicants'!F40)</f>
        <v>0.1992960293499742</v>
      </c>
      <c r="G37" s="48" t="str">
        <f>IF(ISBLANK('09 applicants'!G40)," ",'09 applicants'!G40)</f>
        <v xml:space="preserve"> </v>
      </c>
      <c r="H37" t="str">
        <f>IF(ISBLANK('09 applicants'!H40)," ",'09 applicants'!H40)</f>
        <v xml:space="preserve"> </v>
      </c>
      <c r="I37" t="str">
        <f>IF(ISBLANK('09 applicants'!I40)," ",'09 applicants'!I40)</f>
        <v xml:space="preserve"> </v>
      </c>
      <c r="J37" t="str">
        <f>IF(ISBLANK('09 applicants'!J40)," ",'09 applicants'!J40)</f>
        <v xml:space="preserve"> </v>
      </c>
      <c r="K37" t="str">
        <f>IF(ISBLANK('09 applicants'!K40)," ",'09 applicants'!K40)</f>
        <v xml:space="preserve"> </v>
      </c>
      <c r="L37" t="str">
        <f>IF(ISBLANK('09 applicants'!L40)," ",'09 applicants'!L40)</f>
        <v xml:space="preserve"> </v>
      </c>
      <c r="M37" t="str">
        <f>IF(ISBLANK('09 applicants'!M40)," ",'09 applicants'!M40)</f>
        <v xml:space="preserve"> </v>
      </c>
      <c r="N37" t="str">
        <f>IF(ISBLANK('09 applicants'!N40)," ",'09 applicants'!N40)</f>
        <v xml:space="preserve"> </v>
      </c>
      <c r="O37" t="str">
        <f>IF(ISBLANK('09 applicants'!O40)," ",'09 applicants'!O40)</f>
        <v xml:space="preserve"> </v>
      </c>
      <c r="P37" t="str">
        <f>IF(ISBLANK('09 applicants'!P40)," ",'09 applicants'!P40)</f>
        <v xml:space="preserve"> </v>
      </c>
      <c r="Q37" t="str">
        <f>IF(ISBLANK('09 applicants'!Q40)," ",'09 applicants'!Q40)</f>
        <v xml:space="preserve"> </v>
      </c>
      <c r="R37" t="str">
        <f>IF(ISBLANK('09 applicants'!R40)," ",'09 applicants'!R40)</f>
        <v xml:space="preserve"> </v>
      </c>
      <c r="S37" t="str">
        <f>IF(ISBLANK('09 applicants'!S40)," ",'09 applicants'!S40)</f>
        <v xml:space="preserve"> </v>
      </c>
      <c r="T37" t="str">
        <f>IF(ISBLANK('09 applicants'!T40)," ",'09 applicants'!T40)</f>
        <v xml:space="preserve"> </v>
      </c>
      <c r="U37" t="str">
        <f>IF(ISBLANK('09 applicants'!U40)," ",'09 applicants'!U40)</f>
        <v xml:space="preserve"> </v>
      </c>
      <c r="V37" t="str">
        <f>IF(ISBLANK('09 applicants'!V40)," ",'09 applicants'!V40)</f>
        <v xml:space="preserve"> </v>
      </c>
      <c r="W37" t="str">
        <f>IF(ISBLANK('09 applicants'!W40)," ",'09 applicants'!W40)</f>
        <v xml:space="preserve"> </v>
      </c>
      <c r="X37" t="str">
        <f>IF(ISBLANK('09 applicants'!X40)," ",'09 applicants'!X40)</f>
        <v xml:space="preserve"> </v>
      </c>
      <c r="Y37" t="str">
        <f>IF(ISBLANK('09 applicants'!Y40)," ",'09 applicants'!Y40)</f>
        <v xml:space="preserve"> </v>
      </c>
      <c r="Z37" t="str">
        <f>IF(ISBLANK('09 applicants'!Z40)," ",'09 applicants'!Z40)</f>
        <v xml:space="preserve"> </v>
      </c>
      <c r="AA37" t="str">
        <f>IF(ISBLANK('09 applicants'!AA40)," ",'09 applicants'!AA40)</f>
        <v xml:space="preserve"> </v>
      </c>
      <c r="AB37" t="str">
        <f>IF(ISBLANK('09 applicants'!AB52)," ",'09 applicants'!AB52)</f>
        <v xml:space="preserve"> </v>
      </c>
    </row>
    <row r="38" spans="1:28" x14ac:dyDescent="0.2">
      <c r="A38">
        <f>IF(ISBLANK('09 applicants'!A41)," ",'09 applicants'!A41)</f>
        <v>31</v>
      </c>
      <c r="B38" t="str">
        <f>IF(ISBLANK('09 applicants'!B41)," ",'09 applicants'!B41)</f>
        <v xml:space="preserve"> </v>
      </c>
      <c r="C38" t="str">
        <f>IF(ISBLANK('09 applicants'!C41)," ",'09 applicants'!C41)</f>
        <v xml:space="preserve"> </v>
      </c>
      <c r="D38" t="str">
        <f>IF(ISBLANK('09 applicants'!D41)," ",'09 applicants'!D41)</f>
        <v xml:space="preserve"> </v>
      </c>
      <c r="E38" t="str">
        <f>IF(ISBLANK('09 applicants'!E41)," ",'09 applicants'!E41)</f>
        <v xml:space="preserve"> </v>
      </c>
      <c r="F38" s="47">
        <f>IF(ISBLANK('09 applicants'!F41)," ",'09 applicants'!F41)</f>
        <v>0.1992960293499742</v>
      </c>
      <c r="G38" s="48" t="str">
        <f>IF(ISBLANK('09 applicants'!G41)," ",'09 applicants'!G41)</f>
        <v xml:space="preserve"> </v>
      </c>
      <c r="H38" t="str">
        <f>IF(ISBLANK('09 applicants'!H41)," ",'09 applicants'!H41)</f>
        <v xml:space="preserve"> </v>
      </c>
      <c r="I38" t="str">
        <f>IF(ISBLANK('09 applicants'!I41)," ",'09 applicants'!I41)</f>
        <v xml:space="preserve"> </v>
      </c>
      <c r="J38" t="str">
        <f>IF(ISBLANK('09 applicants'!J41)," ",'09 applicants'!J41)</f>
        <v xml:space="preserve"> </v>
      </c>
      <c r="K38" t="str">
        <f>IF(ISBLANK('09 applicants'!K41)," ",'09 applicants'!K41)</f>
        <v xml:space="preserve"> </v>
      </c>
      <c r="L38" t="str">
        <f>IF(ISBLANK('09 applicants'!L41)," ",'09 applicants'!L41)</f>
        <v xml:space="preserve"> </v>
      </c>
      <c r="M38" t="str">
        <f>IF(ISBLANK('09 applicants'!M41)," ",'09 applicants'!M41)</f>
        <v xml:space="preserve"> </v>
      </c>
      <c r="N38" t="str">
        <f>IF(ISBLANK('09 applicants'!N41)," ",'09 applicants'!N41)</f>
        <v xml:space="preserve"> </v>
      </c>
      <c r="O38" t="str">
        <f>IF(ISBLANK('09 applicants'!O41)," ",'09 applicants'!O41)</f>
        <v xml:space="preserve"> </v>
      </c>
      <c r="P38" t="str">
        <f>IF(ISBLANK('09 applicants'!P41)," ",'09 applicants'!P41)</f>
        <v xml:space="preserve"> </v>
      </c>
      <c r="Q38" t="str">
        <f>IF(ISBLANK('09 applicants'!Q41)," ",'09 applicants'!Q41)</f>
        <v xml:space="preserve"> </v>
      </c>
      <c r="R38" t="str">
        <f>IF(ISBLANK('09 applicants'!R41)," ",'09 applicants'!R41)</f>
        <v xml:space="preserve"> </v>
      </c>
      <c r="S38" t="str">
        <f>IF(ISBLANK('09 applicants'!S41)," ",'09 applicants'!S41)</f>
        <v xml:space="preserve"> </v>
      </c>
      <c r="T38" t="str">
        <f>IF(ISBLANK('09 applicants'!T41)," ",'09 applicants'!T41)</f>
        <v xml:space="preserve"> </v>
      </c>
      <c r="U38" t="str">
        <f>IF(ISBLANK('09 applicants'!U41)," ",'09 applicants'!U41)</f>
        <v xml:space="preserve"> </v>
      </c>
      <c r="V38" t="str">
        <f>IF(ISBLANK('09 applicants'!V41)," ",'09 applicants'!V41)</f>
        <v xml:space="preserve"> </v>
      </c>
      <c r="W38" t="str">
        <f>IF(ISBLANK('09 applicants'!W41)," ",'09 applicants'!W41)</f>
        <v xml:space="preserve"> </v>
      </c>
      <c r="X38" t="str">
        <f>IF(ISBLANK('09 applicants'!X41)," ",'09 applicants'!X41)</f>
        <v xml:space="preserve"> </v>
      </c>
      <c r="Y38" t="str">
        <f>IF(ISBLANK('09 applicants'!Y41)," ",'09 applicants'!Y41)</f>
        <v xml:space="preserve"> </v>
      </c>
      <c r="Z38" t="str">
        <f>IF(ISBLANK('09 applicants'!Z41)," ",'09 applicants'!Z41)</f>
        <v xml:space="preserve"> </v>
      </c>
      <c r="AA38" t="str">
        <f>IF(ISBLANK('09 applicants'!AA41)," ",'09 applicants'!AA41)</f>
        <v xml:space="preserve"> </v>
      </c>
      <c r="AB38" t="str">
        <f>IF(ISBLANK('09 applicants'!AB53)," ",'09 applicants'!AB53)</f>
        <v xml:space="preserve"> </v>
      </c>
    </row>
    <row r="39" spans="1:28" x14ac:dyDescent="0.2">
      <c r="A39">
        <f>IF(ISBLANK('09 applicants'!A42)," ",'09 applicants'!A42)</f>
        <v>32</v>
      </c>
      <c r="B39" t="str">
        <f>IF(ISBLANK('09 applicants'!B42)," ",'09 applicants'!B42)</f>
        <v xml:space="preserve"> </v>
      </c>
      <c r="C39" t="str">
        <f>IF(ISBLANK('09 applicants'!C42)," ",'09 applicants'!C42)</f>
        <v xml:space="preserve"> </v>
      </c>
      <c r="D39" t="str">
        <f>IF(ISBLANK('09 applicants'!D42)," ",'09 applicants'!D42)</f>
        <v xml:space="preserve"> </v>
      </c>
      <c r="E39" t="str">
        <f>IF(ISBLANK('09 applicants'!E42)," ",'09 applicants'!E42)</f>
        <v xml:space="preserve"> </v>
      </c>
      <c r="F39" s="47">
        <f>IF(ISBLANK('09 applicants'!F42)," ",'09 applicants'!F42)</f>
        <v>0.1992960293499742</v>
      </c>
      <c r="G39" s="48" t="str">
        <f>IF(ISBLANK('09 applicants'!G42)," ",'09 applicants'!G42)</f>
        <v xml:space="preserve"> </v>
      </c>
      <c r="H39" t="str">
        <f>IF(ISBLANK('09 applicants'!H42)," ",'09 applicants'!H42)</f>
        <v xml:space="preserve"> </v>
      </c>
      <c r="I39" t="str">
        <f>IF(ISBLANK('09 applicants'!I42)," ",'09 applicants'!I42)</f>
        <v xml:space="preserve"> </v>
      </c>
      <c r="J39" t="str">
        <f>IF(ISBLANK('09 applicants'!J42)," ",'09 applicants'!J42)</f>
        <v xml:space="preserve"> </v>
      </c>
      <c r="K39" t="str">
        <f>IF(ISBLANK('09 applicants'!K42)," ",'09 applicants'!K42)</f>
        <v xml:space="preserve"> </v>
      </c>
      <c r="L39" t="str">
        <f>IF(ISBLANK('09 applicants'!L42)," ",'09 applicants'!L42)</f>
        <v xml:space="preserve"> </v>
      </c>
      <c r="M39" t="str">
        <f>IF(ISBLANK('09 applicants'!M42)," ",'09 applicants'!M42)</f>
        <v xml:space="preserve"> </v>
      </c>
      <c r="N39" t="str">
        <f>IF(ISBLANK('09 applicants'!N42)," ",'09 applicants'!N42)</f>
        <v xml:space="preserve"> </v>
      </c>
      <c r="O39" t="str">
        <f>IF(ISBLANK('09 applicants'!O42)," ",'09 applicants'!O42)</f>
        <v xml:space="preserve"> </v>
      </c>
      <c r="P39" t="str">
        <f>IF(ISBLANK('09 applicants'!P42)," ",'09 applicants'!P42)</f>
        <v xml:space="preserve"> </v>
      </c>
      <c r="Q39" t="str">
        <f>IF(ISBLANK('09 applicants'!Q42)," ",'09 applicants'!Q42)</f>
        <v xml:space="preserve"> </v>
      </c>
      <c r="R39" t="str">
        <f>IF(ISBLANK('09 applicants'!R42)," ",'09 applicants'!R42)</f>
        <v xml:space="preserve"> </v>
      </c>
      <c r="S39" t="str">
        <f>IF(ISBLANK('09 applicants'!S42)," ",'09 applicants'!S42)</f>
        <v xml:space="preserve"> </v>
      </c>
      <c r="T39" t="str">
        <f>IF(ISBLANK('09 applicants'!T42)," ",'09 applicants'!T42)</f>
        <v xml:space="preserve"> </v>
      </c>
      <c r="U39" t="str">
        <f>IF(ISBLANK('09 applicants'!U42)," ",'09 applicants'!U42)</f>
        <v xml:space="preserve"> </v>
      </c>
      <c r="V39" t="str">
        <f>IF(ISBLANK('09 applicants'!V42)," ",'09 applicants'!V42)</f>
        <v xml:space="preserve"> </v>
      </c>
      <c r="W39" t="str">
        <f>IF(ISBLANK('09 applicants'!W42)," ",'09 applicants'!W42)</f>
        <v xml:space="preserve"> </v>
      </c>
      <c r="X39" t="str">
        <f>IF(ISBLANK('09 applicants'!X42)," ",'09 applicants'!X42)</f>
        <v xml:space="preserve"> </v>
      </c>
      <c r="Y39" t="str">
        <f>IF(ISBLANK('09 applicants'!Y42)," ",'09 applicants'!Y42)</f>
        <v xml:space="preserve"> </v>
      </c>
      <c r="Z39" t="str">
        <f>IF(ISBLANK('09 applicants'!Z42)," ",'09 applicants'!Z42)</f>
        <v xml:space="preserve"> </v>
      </c>
      <c r="AA39" t="str">
        <f>IF(ISBLANK('09 applicants'!AA42)," ",'09 applicants'!AA42)</f>
        <v xml:space="preserve"> </v>
      </c>
      <c r="AB39" t="str">
        <f>IF(ISBLANK('09 applicants'!AB54)," ",'09 applicants'!AB54)</f>
        <v xml:space="preserve"> </v>
      </c>
    </row>
    <row r="40" spans="1:28" x14ac:dyDescent="0.2">
      <c r="A40">
        <f>IF(ISBLANK('09 applicants'!A43)," ",'09 applicants'!A43)</f>
        <v>33</v>
      </c>
      <c r="B40" t="str">
        <f>IF(ISBLANK('09 applicants'!B43)," ",'09 applicants'!B43)</f>
        <v xml:space="preserve"> </v>
      </c>
      <c r="C40" t="str">
        <f>IF(ISBLANK('09 applicants'!C43)," ",'09 applicants'!C43)</f>
        <v xml:space="preserve"> </v>
      </c>
      <c r="D40" t="str">
        <f>IF(ISBLANK('09 applicants'!D43)," ",'09 applicants'!D43)</f>
        <v xml:space="preserve"> </v>
      </c>
      <c r="E40" t="str">
        <f>IF(ISBLANK('09 applicants'!E43)," ",'09 applicants'!E43)</f>
        <v xml:space="preserve"> </v>
      </c>
      <c r="F40" s="47">
        <f>IF(ISBLANK('09 applicants'!F43)," ",'09 applicants'!F43)</f>
        <v>0.1992960293499742</v>
      </c>
      <c r="G40" s="48" t="str">
        <f>IF(ISBLANK('09 applicants'!G43)," ",'09 applicants'!G43)</f>
        <v xml:space="preserve"> </v>
      </c>
      <c r="H40" t="str">
        <f>IF(ISBLANK('09 applicants'!H43)," ",'09 applicants'!H43)</f>
        <v xml:space="preserve"> </v>
      </c>
      <c r="I40" t="str">
        <f>IF(ISBLANK('09 applicants'!I43)," ",'09 applicants'!I43)</f>
        <v xml:space="preserve"> </v>
      </c>
      <c r="J40" t="str">
        <f>IF(ISBLANK('09 applicants'!J43)," ",'09 applicants'!J43)</f>
        <v xml:space="preserve"> </v>
      </c>
      <c r="K40" t="str">
        <f>IF(ISBLANK('09 applicants'!K43)," ",'09 applicants'!K43)</f>
        <v xml:space="preserve"> </v>
      </c>
      <c r="L40" t="str">
        <f>IF(ISBLANK('09 applicants'!L43)," ",'09 applicants'!L43)</f>
        <v xml:space="preserve"> </v>
      </c>
      <c r="M40" t="str">
        <f>IF(ISBLANK('09 applicants'!M43)," ",'09 applicants'!M43)</f>
        <v xml:space="preserve"> </v>
      </c>
      <c r="N40" t="str">
        <f>IF(ISBLANK('09 applicants'!N43)," ",'09 applicants'!N43)</f>
        <v xml:space="preserve"> </v>
      </c>
      <c r="O40" t="str">
        <f>IF(ISBLANK('09 applicants'!O43)," ",'09 applicants'!O43)</f>
        <v xml:space="preserve"> </v>
      </c>
      <c r="P40" t="str">
        <f>IF(ISBLANK('09 applicants'!P43)," ",'09 applicants'!P43)</f>
        <v xml:space="preserve"> </v>
      </c>
      <c r="Q40" t="str">
        <f>IF(ISBLANK('09 applicants'!Q43)," ",'09 applicants'!Q43)</f>
        <v xml:space="preserve"> </v>
      </c>
      <c r="R40" t="str">
        <f>IF(ISBLANK('09 applicants'!R43)," ",'09 applicants'!R43)</f>
        <v xml:space="preserve"> </v>
      </c>
      <c r="S40" t="str">
        <f>IF(ISBLANK('09 applicants'!S43)," ",'09 applicants'!S43)</f>
        <v xml:space="preserve"> </v>
      </c>
      <c r="T40" t="str">
        <f>IF(ISBLANK('09 applicants'!T43)," ",'09 applicants'!T43)</f>
        <v xml:space="preserve"> </v>
      </c>
      <c r="U40" t="str">
        <f>IF(ISBLANK('09 applicants'!U43)," ",'09 applicants'!U43)</f>
        <v xml:space="preserve"> </v>
      </c>
      <c r="V40" t="str">
        <f>IF(ISBLANK('09 applicants'!V43)," ",'09 applicants'!V43)</f>
        <v xml:space="preserve"> </v>
      </c>
      <c r="W40" t="str">
        <f>IF(ISBLANK('09 applicants'!W43)," ",'09 applicants'!W43)</f>
        <v xml:space="preserve"> </v>
      </c>
      <c r="X40" t="str">
        <f>IF(ISBLANK('09 applicants'!X43)," ",'09 applicants'!X43)</f>
        <v xml:space="preserve"> </v>
      </c>
      <c r="Y40" t="str">
        <f>IF(ISBLANK('09 applicants'!Y43)," ",'09 applicants'!Y43)</f>
        <v xml:space="preserve"> </v>
      </c>
      <c r="Z40" t="str">
        <f>IF(ISBLANK('09 applicants'!Z43)," ",'09 applicants'!Z43)</f>
        <v xml:space="preserve"> </v>
      </c>
      <c r="AA40" t="str">
        <f>IF(ISBLANK('09 applicants'!AA43)," ",'09 applicants'!AA43)</f>
        <v xml:space="preserve"> </v>
      </c>
      <c r="AB40" t="str">
        <f>IF(ISBLANK('09 applicants'!AB55)," ",'09 applicants'!AB55)</f>
        <v xml:space="preserve"> </v>
      </c>
    </row>
    <row r="41" spans="1:28" x14ac:dyDescent="0.2">
      <c r="A41">
        <f>IF(ISBLANK('09 applicants'!A44)," ",'09 applicants'!A44)</f>
        <v>34</v>
      </c>
      <c r="B41" t="str">
        <f>IF(ISBLANK('09 applicants'!B44)," ",'09 applicants'!B44)</f>
        <v xml:space="preserve"> </v>
      </c>
      <c r="C41" t="str">
        <f>IF(ISBLANK('09 applicants'!C44)," ",'09 applicants'!C44)</f>
        <v xml:space="preserve"> </v>
      </c>
      <c r="D41" t="str">
        <f>IF(ISBLANK('09 applicants'!D44)," ",'09 applicants'!D44)</f>
        <v xml:space="preserve"> </v>
      </c>
      <c r="E41" t="str">
        <f>IF(ISBLANK('09 applicants'!E44)," ",'09 applicants'!E44)</f>
        <v xml:space="preserve"> </v>
      </c>
      <c r="F41" s="47">
        <f>IF(ISBLANK('09 applicants'!F44)," ",'09 applicants'!F44)</f>
        <v>0.1992960293499742</v>
      </c>
      <c r="G41" s="48" t="str">
        <f>IF(ISBLANK('09 applicants'!G44)," ",'09 applicants'!G44)</f>
        <v xml:space="preserve"> </v>
      </c>
      <c r="H41" t="str">
        <f>IF(ISBLANK('09 applicants'!H44)," ",'09 applicants'!H44)</f>
        <v xml:space="preserve"> </v>
      </c>
      <c r="I41" t="str">
        <f>IF(ISBLANK('09 applicants'!I44)," ",'09 applicants'!I44)</f>
        <v xml:space="preserve"> </v>
      </c>
      <c r="J41" t="str">
        <f>IF(ISBLANK('09 applicants'!J44)," ",'09 applicants'!J44)</f>
        <v xml:space="preserve"> </v>
      </c>
      <c r="K41" t="str">
        <f>IF(ISBLANK('09 applicants'!K44)," ",'09 applicants'!K44)</f>
        <v xml:space="preserve"> </v>
      </c>
      <c r="L41" t="str">
        <f>IF(ISBLANK('09 applicants'!L44)," ",'09 applicants'!L44)</f>
        <v xml:space="preserve"> </v>
      </c>
      <c r="M41" t="str">
        <f>IF(ISBLANK('09 applicants'!M44)," ",'09 applicants'!M44)</f>
        <v xml:space="preserve"> </v>
      </c>
      <c r="N41" t="str">
        <f>IF(ISBLANK('09 applicants'!N44)," ",'09 applicants'!N44)</f>
        <v xml:space="preserve"> </v>
      </c>
      <c r="O41" t="str">
        <f>IF(ISBLANK('09 applicants'!O44)," ",'09 applicants'!O44)</f>
        <v xml:space="preserve"> </v>
      </c>
      <c r="P41" t="str">
        <f>IF(ISBLANK('09 applicants'!P44)," ",'09 applicants'!P44)</f>
        <v xml:space="preserve"> </v>
      </c>
      <c r="Q41" t="str">
        <f>IF(ISBLANK('09 applicants'!Q44)," ",'09 applicants'!Q44)</f>
        <v xml:space="preserve"> </v>
      </c>
      <c r="R41" t="str">
        <f>IF(ISBLANK('09 applicants'!R44)," ",'09 applicants'!R44)</f>
        <v xml:space="preserve"> </v>
      </c>
      <c r="S41" t="str">
        <f>IF(ISBLANK('09 applicants'!S44)," ",'09 applicants'!S44)</f>
        <v xml:space="preserve"> </v>
      </c>
      <c r="T41" t="str">
        <f>IF(ISBLANK('09 applicants'!T44)," ",'09 applicants'!T44)</f>
        <v xml:space="preserve"> </v>
      </c>
      <c r="U41" t="str">
        <f>IF(ISBLANK('09 applicants'!U44)," ",'09 applicants'!U44)</f>
        <v xml:space="preserve"> </v>
      </c>
      <c r="V41" t="str">
        <f>IF(ISBLANK('09 applicants'!V44)," ",'09 applicants'!V44)</f>
        <v xml:space="preserve"> </v>
      </c>
      <c r="W41" t="str">
        <f>IF(ISBLANK('09 applicants'!W44)," ",'09 applicants'!W44)</f>
        <v xml:space="preserve"> </v>
      </c>
      <c r="X41" t="str">
        <f>IF(ISBLANK('09 applicants'!X44)," ",'09 applicants'!X44)</f>
        <v xml:space="preserve"> </v>
      </c>
      <c r="Y41" t="str">
        <f>IF(ISBLANK('09 applicants'!Y44)," ",'09 applicants'!Y44)</f>
        <v xml:space="preserve"> </v>
      </c>
      <c r="Z41" t="str">
        <f>IF(ISBLANK('09 applicants'!Z44)," ",'09 applicants'!Z44)</f>
        <v xml:space="preserve"> </v>
      </c>
      <c r="AA41" t="str">
        <f>IF(ISBLANK('09 applicants'!AA44)," ",'09 applicants'!AA44)</f>
        <v xml:space="preserve"> </v>
      </c>
      <c r="AB41" t="str">
        <f>IF(ISBLANK('09 applicants'!AB56)," ",'09 applicants'!AB56)</f>
        <v xml:space="preserve"> </v>
      </c>
    </row>
    <row r="42" spans="1:28" x14ac:dyDescent="0.2">
      <c r="A42">
        <f>IF(ISBLANK('09 applicants'!A45)," ",'09 applicants'!A45)</f>
        <v>35</v>
      </c>
      <c r="B42" t="str">
        <f>IF(ISBLANK('09 applicants'!B45)," ",'09 applicants'!B45)</f>
        <v xml:space="preserve"> </v>
      </c>
      <c r="C42" t="str">
        <f>IF(ISBLANK('09 applicants'!C45)," ",'09 applicants'!C45)</f>
        <v xml:space="preserve"> </v>
      </c>
      <c r="D42" t="str">
        <f>IF(ISBLANK('09 applicants'!D45)," ",'09 applicants'!D45)</f>
        <v xml:space="preserve"> </v>
      </c>
      <c r="E42" t="str">
        <f>IF(ISBLANK('09 applicants'!E45)," ",'09 applicants'!E45)</f>
        <v xml:space="preserve"> </v>
      </c>
      <c r="F42" s="47">
        <f>IF(ISBLANK('09 applicants'!F45)," ",'09 applicants'!F45)</f>
        <v>0.1992960293499742</v>
      </c>
      <c r="G42" s="48" t="str">
        <f>IF(ISBLANK('09 applicants'!G45)," ",'09 applicants'!G45)</f>
        <v xml:space="preserve"> </v>
      </c>
      <c r="H42" t="str">
        <f>IF(ISBLANK('09 applicants'!H45)," ",'09 applicants'!H45)</f>
        <v xml:space="preserve"> </v>
      </c>
      <c r="I42" t="str">
        <f>IF(ISBLANK('09 applicants'!I45)," ",'09 applicants'!I45)</f>
        <v xml:space="preserve"> </v>
      </c>
      <c r="J42" t="str">
        <f>IF(ISBLANK('09 applicants'!J45)," ",'09 applicants'!J45)</f>
        <v xml:space="preserve"> </v>
      </c>
      <c r="K42" t="str">
        <f>IF(ISBLANK('09 applicants'!K45)," ",'09 applicants'!K45)</f>
        <v xml:space="preserve"> </v>
      </c>
      <c r="L42" t="str">
        <f>IF(ISBLANK('09 applicants'!L45)," ",'09 applicants'!L45)</f>
        <v xml:space="preserve"> </v>
      </c>
      <c r="M42" t="str">
        <f>IF(ISBLANK('09 applicants'!M45)," ",'09 applicants'!M45)</f>
        <v xml:space="preserve"> </v>
      </c>
      <c r="N42" t="str">
        <f>IF(ISBLANK('09 applicants'!N45)," ",'09 applicants'!N45)</f>
        <v xml:space="preserve"> </v>
      </c>
      <c r="O42" t="str">
        <f>IF(ISBLANK('09 applicants'!O45)," ",'09 applicants'!O45)</f>
        <v xml:space="preserve"> </v>
      </c>
      <c r="P42" t="str">
        <f>IF(ISBLANK('09 applicants'!P45)," ",'09 applicants'!P45)</f>
        <v xml:space="preserve"> </v>
      </c>
      <c r="Q42" t="str">
        <f>IF(ISBLANK('09 applicants'!Q45)," ",'09 applicants'!Q45)</f>
        <v xml:space="preserve"> </v>
      </c>
      <c r="R42" t="str">
        <f>IF(ISBLANK('09 applicants'!R45)," ",'09 applicants'!R45)</f>
        <v xml:space="preserve"> </v>
      </c>
      <c r="S42" t="str">
        <f>IF(ISBLANK('09 applicants'!S45)," ",'09 applicants'!S45)</f>
        <v xml:space="preserve"> </v>
      </c>
      <c r="T42" t="str">
        <f>IF(ISBLANK('09 applicants'!T45)," ",'09 applicants'!T45)</f>
        <v xml:space="preserve"> </v>
      </c>
      <c r="U42" t="str">
        <f>IF(ISBLANK('09 applicants'!U45)," ",'09 applicants'!U45)</f>
        <v xml:space="preserve"> </v>
      </c>
      <c r="V42" t="str">
        <f>IF(ISBLANK('09 applicants'!V45)," ",'09 applicants'!V45)</f>
        <v xml:space="preserve"> </v>
      </c>
      <c r="W42" t="str">
        <f>IF(ISBLANK('09 applicants'!W45)," ",'09 applicants'!W45)</f>
        <v xml:space="preserve"> </v>
      </c>
      <c r="X42" t="str">
        <f>IF(ISBLANK('09 applicants'!X45)," ",'09 applicants'!X45)</f>
        <v xml:space="preserve"> </v>
      </c>
      <c r="Y42" t="str">
        <f>IF(ISBLANK('09 applicants'!Y45)," ",'09 applicants'!Y45)</f>
        <v xml:space="preserve"> </v>
      </c>
      <c r="Z42" t="str">
        <f>IF(ISBLANK('09 applicants'!Z45)," ",'09 applicants'!Z45)</f>
        <v xml:space="preserve"> </v>
      </c>
      <c r="AA42" t="str">
        <f>IF(ISBLANK('09 applicants'!AA45)," ",'09 applicants'!AA45)</f>
        <v xml:space="preserve"> </v>
      </c>
      <c r="AB42" t="str">
        <f>IF(ISBLANK('09 applicants'!AB57)," ",'09 applicants'!AB57)</f>
        <v xml:space="preserve"> </v>
      </c>
    </row>
    <row r="43" spans="1:28" x14ac:dyDescent="0.2">
      <c r="A43">
        <f>IF(ISBLANK('09 applicants'!A46)," ",'09 applicants'!A46)</f>
        <v>36</v>
      </c>
      <c r="B43" t="str">
        <f>IF(ISBLANK('09 applicants'!B46)," ",'09 applicants'!B46)</f>
        <v xml:space="preserve"> </v>
      </c>
      <c r="C43" t="str">
        <f>IF(ISBLANK('09 applicants'!C46)," ",'09 applicants'!C46)</f>
        <v xml:space="preserve"> </v>
      </c>
      <c r="D43" t="str">
        <f>IF(ISBLANK('09 applicants'!D46)," ",'09 applicants'!D46)</f>
        <v xml:space="preserve"> </v>
      </c>
      <c r="E43" t="str">
        <f>IF(ISBLANK('09 applicants'!E46)," ",'09 applicants'!E46)</f>
        <v xml:space="preserve"> </v>
      </c>
      <c r="F43" s="47">
        <f>IF(ISBLANK('09 applicants'!F46)," ",'09 applicants'!F46)</f>
        <v>0.1992960293499742</v>
      </c>
      <c r="G43" s="48" t="str">
        <f>IF(ISBLANK('09 applicants'!G46)," ",'09 applicants'!G46)</f>
        <v xml:space="preserve"> </v>
      </c>
      <c r="H43" t="str">
        <f>IF(ISBLANK('09 applicants'!H46)," ",'09 applicants'!H46)</f>
        <v xml:space="preserve"> </v>
      </c>
      <c r="I43" t="str">
        <f>IF(ISBLANK('09 applicants'!I46)," ",'09 applicants'!I46)</f>
        <v xml:space="preserve"> </v>
      </c>
      <c r="J43" t="str">
        <f>IF(ISBLANK('09 applicants'!J46)," ",'09 applicants'!J46)</f>
        <v xml:space="preserve"> </v>
      </c>
      <c r="K43" t="str">
        <f>IF(ISBLANK('09 applicants'!K46)," ",'09 applicants'!K46)</f>
        <v xml:space="preserve"> </v>
      </c>
      <c r="L43" t="str">
        <f>IF(ISBLANK('09 applicants'!L46)," ",'09 applicants'!L46)</f>
        <v xml:space="preserve"> </v>
      </c>
      <c r="M43" t="str">
        <f>IF(ISBLANK('09 applicants'!M46)," ",'09 applicants'!M46)</f>
        <v xml:space="preserve"> </v>
      </c>
      <c r="N43" t="str">
        <f>IF(ISBLANK('09 applicants'!N46)," ",'09 applicants'!N46)</f>
        <v xml:space="preserve"> </v>
      </c>
      <c r="O43" t="str">
        <f>IF(ISBLANK('09 applicants'!O46)," ",'09 applicants'!O46)</f>
        <v xml:space="preserve"> </v>
      </c>
      <c r="P43" t="str">
        <f>IF(ISBLANK('09 applicants'!P46)," ",'09 applicants'!P46)</f>
        <v xml:space="preserve"> </v>
      </c>
      <c r="Q43" t="str">
        <f>IF(ISBLANK('09 applicants'!Q46)," ",'09 applicants'!Q46)</f>
        <v xml:space="preserve"> </v>
      </c>
      <c r="R43" t="str">
        <f>IF(ISBLANK('09 applicants'!R46)," ",'09 applicants'!R46)</f>
        <v xml:space="preserve"> </v>
      </c>
      <c r="S43" t="str">
        <f>IF(ISBLANK('09 applicants'!S46)," ",'09 applicants'!S46)</f>
        <v xml:space="preserve"> </v>
      </c>
      <c r="T43" t="str">
        <f>IF(ISBLANK('09 applicants'!T46)," ",'09 applicants'!T46)</f>
        <v xml:space="preserve"> </v>
      </c>
      <c r="U43" t="str">
        <f>IF(ISBLANK('09 applicants'!U46)," ",'09 applicants'!U46)</f>
        <v xml:space="preserve"> </v>
      </c>
      <c r="V43" t="str">
        <f>IF(ISBLANK('09 applicants'!V46)," ",'09 applicants'!V46)</f>
        <v xml:space="preserve"> </v>
      </c>
      <c r="W43" t="str">
        <f>IF(ISBLANK('09 applicants'!W46)," ",'09 applicants'!W46)</f>
        <v xml:space="preserve"> </v>
      </c>
      <c r="X43" t="str">
        <f>IF(ISBLANK('09 applicants'!X46)," ",'09 applicants'!X46)</f>
        <v xml:space="preserve"> </v>
      </c>
      <c r="Y43" t="str">
        <f>IF(ISBLANK('09 applicants'!Y46)," ",'09 applicants'!Y46)</f>
        <v xml:space="preserve"> </v>
      </c>
      <c r="Z43" t="str">
        <f>IF(ISBLANK('09 applicants'!Z46)," ",'09 applicants'!Z46)</f>
        <v xml:space="preserve"> </v>
      </c>
      <c r="AA43" t="str">
        <f>IF(ISBLANK('09 applicants'!AA46)," ",'09 applicants'!AA46)</f>
        <v xml:space="preserve"> </v>
      </c>
      <c r="AB43" t="str">
        <f>IF(ISBLANK('09 applicants'!AB58)," ",'09 applicants'!AB58)</f>
        <v xml:space="preserve"> </v>
      </c>
    </row>
    <row r="44" spans="1:28" x14ac:dyDescent="0.2">
      <c r="A44">
        <f>IF(ISBLANK('09 applicants'!A47)," ",'09 applicants'!A47)</f>
        <v>37</v>
      </c>
      <c r="B44" t="str">
        <f>IF(ISBLANK('09 applicants'!B47)," ",'09 applicants'!B47)</f>
        <v xml:space="preserve"> </v>
      </c>
      <c r="C44" t="str">
        <f>IF(ISBLANK('09 applicants'!C47)," ",'09 applicants'!C47)</f>
        <v xml:space="preserve"> </v>
      </c>
      <c r="D44" t="str">
        <f>IF(ISBLANK('09 applicants'!D47)," ",'09 applicants'!D47)</f>
        <v xml:space="preserve"> </v>
      </c>
      <c r="E44" t="str">
        <f>IF(ISBLANK('09 applicants'!E47)," ",'09 applicants'!E47)</f>
        <v xml:space="preserve"> </v>
      </c>
      <c r="F44" s="47">
        <f>IF(ISBLANK('09 applicants'!F47)," ",'09 applicants'!F47)</f>
        <v>0.1992960293499742</v>
      </c>
      <c r="G44" s="48" t="str">
        <f>IF(ISBLANK('09 applicants'!G47)," ",'09 applicants'!G47)</f>
        <v xml:space="preserve"> </v>
      </c>
      <c r="H44" t="str">
        <f>IF(ISBLANK('09 applicants'!H47)," ",'09 applicants'!H47)</f>
        <v xml:space="preserve"> </v>
      </c>
      <c r="I44" t="str">
        <f>IF(ISBLANK('09 applicants'!I47)," ",'09 applicants'!I47)</f>
        <v xml:space="preserve"> </v>
      </c>
      <c r="J44" t="str">
        <f>IF(ISBLANK('09 applicants'!J47)," ",'09 applicants'!J47)</f>
        <v xml:space="preserve"> </v>
      </c>
      <c r="K44" t="str">
        <f>IF(ISBLANK('09 applicants'!K47)," ",'09 applicants'!K47)</f>
        <v xml:space="preserve"> </v>
      </c>
      <c r="L44" t="str">
        <f>IF(ISBLANK('09 applicants'!L47)," ",'09 applicants'!L47)</f>
        <v xml:space="preserve"> </v>
      </c>
      <c r="M44" t="str">
        <f>IF(ISBLANK('09 applicants'!M47)," ",'09 applicants'!M47)</f>
        <v xml:space="preserve"> </v>
      </c>
      <c r="N44" t="str">
        <f>IF(ISBLANK('09 applicants'!N47)," ",'09 applicants'!N47)</f>
        <v xml:space="preserve"> </v>
      </c>
      <c r="O44" t="str">
        <f>IF(ISBLANK('09 applicants'!O47)," ",'09 applicants'!O47)</f>
        <v xml:space="preserve"> </v>
      </c>
      <c r="P44" t="str">
        <f>IF(ISBLANK('09 applicants'!P47)," ",'09 applicants'!P47)</f>
        <v xml:space="preserve"> </v>
      </c>
      <c r="Q44" t="str">
        <f>IF(ISBLANK('09 applicants'!Q47)," ",'09 applicants'!Q47)</f>
        <v xml:space="preserve"> </v>
      </c>
      <c r="R44" t="str">
        <f>IF(ISBLANK('09 applicants'!R47)," ",'09 applicants'!R47)</f>
        <v xml:space="preserve"> </v>
      </c>
      <c r="S44" t="str">
        <f>IF(ISBLANK('09 applicants'!S47)," ",'09 applicants'!S47)</f>
        <v xml:space="preserve"> </v>
      </c>
      <c r="T44" t="str">
        <f>IF(ISBLANK('09 applicants'!T47)," ",'09 applicants'!T47)</f>
        <v xml:space="preserve"> </v>
      </c>
      <c r="U44" t="str">
        <f>IF(ISBLANK('09 applicants'!U47)," ",'09 applicants'!U47)</f>
        <v xml:space="preserve"> </v>
      </c>
      <c r="V44" t="str">
        <f>IF(ISBLANK('09 applicants'!V47)," ",'09 applicants'!V47)</f>
        <v xml:space="preserve"> </v>
      </c>
      <c r="W44" t="str">
        <f>IF(ISBLANK('09 applicants'!W47)," ",'09 applicants'!W47)</f>
        <v xml:space="preserve"> </v>
      </c>
      <c r="X44" t="str">
        <f>IF(ISBLANK('09 applicants'!X47)," ",'09 applicants'!X47)</f>
        <v xml:space="preserve"> </v>
      </c>
      <c r="Y44" t="str">
        <f>IF(ISBLANK('09 applicants'!Y47)," ",'09 applicants'!Y47)</f>
        <v xml:space="preserve"> </v>
      </c>
      <c r="Z44" t="str">
        <f>IF(ISBLANK('09 applicants'!Z47)," ",'09 applicants'!Z47)</f>
        <v xml:space="preserve"> </v>
      </c>
      <c r="AA44" t="str">
        <f>IF(ISBLANK('09 applicants'!AA47)," ",'09 applicants'!AA47)</f>
        <v xml:space="preserve"> </v>
      </c>
      <c r="AB44" t="str">
        <f>IF(ISBLANK('09 applicants'!AB59)," ",'09 applicants'!AB59)</f>
        <v xml:space="preserve"> </v>
      </c>
    </row>
    <row r="45" spans="1:28" x14ac:dyDescent="0.2">
      <c r="A45">
        <f>IF(ISBLANK('09 applicants'!A48)," ",'09 applicants'!A48)</f>
        <v>38</v>
      </c>
      <c r="B45" t="str">
        <f>IF(ISBLANK('09 applicants'!B48)," ",'09 applicants'!B48)</f>
        <v xml:space="preserve"> </v>
      </c>
      <c r="C45" t="str">
        <f>IF(ISBLANK('09 applicants'!C48)," ",'09 applicants'!C48)</f>
        <v xml:space="preserve"> </v>
      </c>
      <c r="D45" t="str">
        <f>IF(ISBLANK('09 applicants'!D48)," ",'09 applicants'!D48)</f>
        <v xml:space="preserve"> </v>
      </c>
      <c r="E45" t="str">
        <f>IF(ISBLANK('09 applicants'!E48)," ",'09 applicants'!E48)</f>
        <v xml:space="preserve"> </v>
      </c>
      <c r="F45" s="47">
        <f>IF(ISBLANK('09 applicants'!F48)," ",'09 applicants'!F48)</f>
        <v>0.1992960293499742</v>
      </c>
      <c r="G45" s="48" t="str">
        <f>IF(ISBLANK('09 applicants'!G48)," ",'09 applicants'!G48)</f>
        <v xml:space="preserve"> </v>
      </c>
      <c r="H45" t="str">
        <f>IF(ISBLANK('09 applicants'!H48)," ",'09 applicants'!H48)</f>
        <v xml:space="preserve"> </v>
      </c>
      <c r="I45" t="str">
        <f>IF(ISBLANK('09 applicants'!I48)," ",'09 applicants'!I48)</f>
        <v xml:space="preserve"> </v>
      </c>
      <c r="J45" t="str">
        <f>IF(ISBLANK('09 applicants'!J48)," ",'09 applicants'!J48)</f>
        <v xml:space="preserve"> </v>
      </c>
      <c r="K45" t="str">
        <f>IF(ISBLANK('09 applicants'!K48)," ",'09 applicants'!K48)</f>
        <v xml:space="preserve"> </v>
      </c>
      <c r="L45" t="str">
        <f>IF(ISBLANK('09 applicants'!L48)," ",'09 applicants'!L48)</f>
        <v xml:space="preserve"> </v>
      </c>
      <c r="M45" t="str">
        <f>IF(ISBLANK('09 applicants'!M48)," ",'09 applicants'!M48)</f>
        <v xml:space="preserve"> </v>
      </c>
      <c r="N45" t="str">
        <f>IF(ISBLANK('09 applicants'!N48)," ",'09 applicants'!N48)</f>
        <v xml:space="preserve"> </v>
      </c>
      <c r="O45" t="str">
        <f>IF(ISBLANK('09 applicants'!O48)," ",'09 applicants'!O48)</f>
        <v xml:space="preserve"> </v>
      </c>
      <c r="P45" t="str">
        <f>IF(ISBLANK('09 applicants'!P48)," ",'09 applicants'!P48)</f>
        <v xml:space="preserve"> </v>
      </c>
      <c r="Q45" t="str">
        <f>IF(ISBLANK('09 applicants'!Q48)," ",'09 applicants'!Q48)</f>
        <v xml:space="preserve"> </v>
      </c>
      <c r="R45" t="str">
        <f>IF(ISBLANK('09 applicants'!R48)," ",'09 applicants'!R48)</f>
        <v xml:space="preserve"> </v>
      </c>
      <c r="S45" t="str">
        <f>IF(ISBLANK('09 applicants'!S48)," ",'09 applicants'!S48)</f>
        <v xml:space="preserve"> </v>
      </c>
      <c r="T45" t="str">
        <f>IF(ISBLANK('09 applicants'!T48)," ",'09 applicants'!T48)</f>
        <v xml:space="preserve"> </v>
      </c>
      <c r="U45" t="str">
        <f>IF(ISBLANK('09 applicants'!U48)," ",'09 applicants'!U48)</f>
        <v xml:space="preserve"> </v>
      </c>
      <c r="V45" t="str">
        <f>IF(ISBLANK('09 applicants'!V48)," ",'09 applicants'!V48)</f>
        <v xml:space="preserve"> </v>
      </c>
      <c r="W45" t="str">
        <f>IF(ISBLANK('09 applicants'!W48)," ",'09 applicants'!W48)</f>
        <v xml:space="preserve"> </v>
      </c>
      <c r="X45" t="str">
        <f>IF(ISBLANK('09 applicants'!X48)," ",'09 applicants'!X48)</f>
        <v xml:space="preserve"> </v>
      </c>
      <c r="Y45" t="str">
        <f>IF(ISBLANK('09 applicants'!Y48)," ",'09 applicants'!Y48)</f>
        <v xml:space="preserve"> </v>
      </c>
      <c r="Z45" t="str">
        <f>IF(ISBLANK('09 applicants'!Z48)," ",'09 applicants'!Z48)</f>
        <v xml:space="preserve"> </v>
      </c>
      <c r="AA45" t="str">
        <f>IF(ISBLANK('09 applicants'!AA48)," ",'09 applicants'!AA48)</f>
        <v xml:space="preserve"> </v>
      </c>
      <c r="AB45" t="str">
        <f>IF(ISBLANK('09 applicants'!AB60)," ",'09 applicants'!AB60)</f>
        <v xml:space="preserve"> </v>
      </c>
    </row>
    <row r="46" spans="1:28" x14ac:dyDescent="0.2">
      <c r="A46">
        <f>IF(ISBLANK('09 applicants'!A49)," ",'09 applicants'!A49)</f>
        <v>39</v>
      </c>
      <c r="B46" t="str">
        <f>IF(ISBLANK('09 applicants'!B49)," ",'09 applicants'!B49)</f>
        <v xml:space="preserve"> </v>
      </c>
      <c r="C46" t="str">
        <f>IF(ISBLANK('09 applicants'!C49)," ",'09 applicants'!C49)</f>
        <v xml:space="preserve"> </v>
      </c>
      <c r="D46" t="str">
        <f>IF(ISBLANK('09 applicants'!D49)," ",'09 applicants'!D49)</f>
        <v xml:space="preserve"> </v>
      </c>
      <c r="E46" t="str">
        <f>IF(ISBLANK('09 applicants'!E49)," ",'09 applicants'!E49)</f>
        <v xml:space="preserve"> </v>
      </c>
      <c r="F46" s="47">
        <f>IF(ISBLANK('09 applicants'!F49)," ",'09 applicants'!F49)</f>
        <v>0.1992960293499742</v>
      </c>
      <c r="G46" s="48" t="str">
        <f>IF(ISBLANK('09 applicants'!G49)," ",'09 applicants'!G49)</f>
        <v xml:space="preserve"> </v>
      </c>
      <c r="H46" t="str">
        <f>IF(ISBLANK('09 applicants'!H49)," ",'09 applicants'!H49)</f>
        <v xml:space="preserve"> </v>
      </c>
      <c r="I46" t="str">
        <f>IF(ISBLANK('09 applicants'!I49)," ",'09 applicants'!I49)</f>
        <v xml:space="preserve"> </v>
      </c>
      <c r="J46" t="str">
        <f>IF(ISBLANK('09 applicants'!J49)," ",'09 applicants'!J49)</f>
        <v xml:space="preserve"> </v>
      </c>
      <c r="K46" t="str">
        <f>IF(ISBLANK('09 applicants'!K49)," ",'09 applicants'!K49)</f>
        <v xml:space="preserve"> </v>
      </c>
      <c r="L46" t="str">
        <f>IF(ISBLANK('09 applicants'!L49)," ",'09 applicants'!L49)</f>
        <v xml:space="preserve"> </v>
      </c>
      <c r="M46" t="str">
        <f>IF(ISBLANK('09 applicants'!M49)," ",'09 applicants'!M49)</f>
        <v xml:space="preserve"> </v>
      </c>
      <c r="N46" t="str">
        <f>IF(ISBLANK('09 applicants'!N49)," ",'09 applicants'!N49)</f>
        <v xml:space="preserve"> </v>
      </c>
      <c r="O46" t="str">
        <f>IF(ISBLANK('09 applicants'!O49)," ",'09 applicants'!O49)</f>
        <v xml:space="preserve"> </v>
      </c>
      <c r="P46" t="str">
        <f>IF(ISBLANK('09 applicants'!P49)," ",'09 applicants'!P49)</f>
        <v xml:space="preserve"> </v>
      </c>
      <c r="Q46" t="str">
        <f>IF(ISBLANK('09 applicants'!Q49)," ",'09 applicants'!Q49)</f>
        <v xml:space="preserve"> </v>
      </c>
      <c r="R46" t="str">
        <f>IF(ISBLANK('09 applicants'!R49)," ",'09 applicants'!R49)</f>
        <v xml:space="preserve"> </v>
      </c>
      <c r="S46" t="str">
        <f>IF(ISBLANK('09 applicants'!S49)," ",'09 applicants'!S49)</f>
        <v xml:space="preserve"> </v>
      </c>
      <c r="T46" t="str">
        <f>IF(ISBLANK('09 applicants'!T49)," ",'09 applicants'!T49)</f>
        <v xml:space="preserve"> </v>
      </c>
      <c r="U46" t="str">
        <f>IF(ISBLANK('09 applicants'!U49)," ",'09 applicants'!U49)</f>
        <v xml:space="preserve"> </v>
      </c>
      <c r="V46" t="str">
        <f>IF(ISBLANK('09 applicants'!V49)," ",'09 applicants'!V49)</f>
        <v xml:space="preserve"> </v>
      </c>
      <c r="W46" t="str">
        <f>IF(ISBLANK('09 applicants'!W49)," ",'09 applicants'!W49)</f>
        <v xml:space="preserve"> </v>
      </c>
      <c r="X46" t="str">
        <f>IF(ISBLANK('09 applicants'!X49)," ",'09 applicants'!X49)</f>
        <v xml:space="preserve"> </v>
      </c>
      <c r="Y46" t="str">
        <f>IF(ISBLANK('09 applicants'!Y49)," ",'09 applicants'!Y49)</f>
        <v xml:space="preserve"> </v>
      </c>
      <c r="Z46" t="str">
        <f>IF(ISBLANK('09 applicants'!Z49)," ",'09 applicants'!Z49)</f>
        <v xml:space="preserve"> </v>
      </c>
      <c r="AA46" t="str">
        <f>IF(ISBLANK('09 applicants'!AA49)," ",'09 applicants'!AA49)</f>
        <v xml:space="preserve"> </v>
      </c>
      <c r="AB46" t="str">
        <f>IF(ISBLANK('09 applicants'!AB61)," ",'09 applicants'!AB61)</f>
        <v xml:space="preserve"> </v>
      </c>
    </row>
    <row r="47" spans="1:28" x14ac:dyDescent="0.2">
      <c r="A47">
        <f>IF(ISBLANK('09 applicants'!A50)," ",'09 applicants'!A50)</f>
        <v>40</v>
      </c>
      <c r="B47" t="str">
        <f>IF(ISBLANK('09 applicants'!B50)," ",'09 applicants'!B50)</f>
        <v xml:space="preserve"> </v>
      </c>
      <c r="C47" t="str">
        <f>IF(ISBLANK('09 applicants'!C50)," ",'09 applicants'!C50)</f>
        <v xml:space="preserve"> </v>
      </c>
      <c r="D47" t="str">
        <f>IF(ISBLANK('09 applicants'!D50)," ",'09 applicants'!D50)</f>
        <v xml:space="preserve"> </v>
      </c>
      <c r="E47" t="str">
        <f>IF(ISBLANK('09 applicants'!E50)," ",'09 applicants'!E50)</f>
        <v xml:space="preserve"> </v>
      </c>
      <c r="F47" s="47">
        <f>IF(ISBLANK('09 applicants'!F50)," ",'09 applicants'!F50)</f>
        <v>0.1992960293499742</v>
      </c>
      <c r="G47" s="48" t="str">
        <f>IF(ISBLANK('09 applicants'!G50)," ",'09 applicants'!G50)</f>
        <v xml:space="preserve"> </v>
      </c>
      <c r="H47" t="str">
        <f>IF(ISBLANK('09 applicants'!H50)," ",'09 applicants'!H50)</f>
        <v xml:space="preserve"> </v>
      </c>
      <c r="I47" t="str">
        <f>IF(ISBLANK('09 applicants'!I50)," ",'09 applicants'!I50)</f>
        <v xml:space="preserve"> </v>
      </c>
      <c r="J47" t="str">
        <f>IF(ISBLANK('09 applicants'!J50)," ",'09 applicants'!J50)</f>
        <v xml:space="preserve"> </v>
      </c>
      <c r="K47" t="str">
        <f>IF(ISBLANK('09 applicants'!K50)," ",'09 applicants'!K50)</f>
        <v xml:space="preserve"> </v>
      </c>
      <c r="L47" t="str">
        <f>IF(ISBLANK('09 applicants'!L50)," ",'09 applicants'!L50)</f>
        <v xml:space="preserve"> </v>
      </c>
      <c r="M47" t="str">
        <f>IF(ISBLANK('09 applicants'!M50)," ",'09 applicants'!M50)</f>
        <v xml:space="preserve"> </v>
      </c>
      <c r="N47" t="str">
        <f>IF(ISBLANK('09 applicants'!N50)," ",'09 applicants'!N50)</f>
        <v xml:space="preserve"> </v>
      </c>
      <c r="O47" t="str">
        <f>IF(ISBLANK('09 applicants'!O50)," ",'09 applicants'!O50)</f>
        <v xml:space="preserve"> </v>
      </c>
      <c r="P47" t="str">
        <f>IF(ISBLANK('09 applicants'!P50)," ",'09 applicants'!P50)</f>
        <v xml:space="preserve"> </v>
      </c>
      <c r="Q47" t="str">
        <f>IF(ISBLANK('09 applicants'!Q50)," ",'09 applicants'!Q50)</f>
        <v xml:space="preserve"> </v>
      </c>
      <c r="R47" t="str">
        <f>IF(ISBLANK('09 applicants'!R50)," ",'09 applicants'!R50)</f>
        <v xml:space="preserve"> </v>
      </c>
      <c r="S47" t="str">
        <f>IF(ISBLANK('09 applicants'!S50)," ",'09 applicants'!S50)</f>
        <v xml:space="preserve"> </v>
      </c>
      <c r="T47" t="str">
        <f>IF(ISBLANK('09 applicants'!T50)," ",'09 applicants'!T50)</f>
        <v xml:space="preserve"> </v>
      </c>
      <c r="U47" t="str">
        <f>IF(ISBLANK('09 applicants'!U50)," ",'09 applicants'!U50)</f>
        <v xml:space="preserve"> </v>
      </c>
      <c r="V47" t="str">
        <f>IF(ISBLANK('09 applicants'!V50)," ",'09 applicants'!V50)</f>
        <v xml:space="preserve"> </v>
      </c>
      <c r="W47" t="str">
        <f>IF(ISBLANK('09 applicants'!W50)," ",'09 applicants'!W50)</f>
        <v xml:space="preserve"> </v>
      </c>
      <c r="X47" t="str">
        <f>IF(ISBLANK('09 applicants'!X50)," ",'09 applicants'!X50)</f>
        <v xml:space="preserve"> </v>
      </c>
      <c r="Y47" t="str">
        <f>IF(ISBLANK('09 applicants'!Y50)," ",'09 applicants'!Y50)</f>
        <v xml:space="preserve"> </v>
      </c>
      <c r="Z47" t="str">
        <f>IF(ISBLANK('09 applicants'!Z50)," ",'09 applicants'!Z50)</f>
        <v xml:space="preserve"> </v>
      </c>
      <c r="AA47" t="str">
        <f>IF(ISBLANK('09 applicants'!AA50)," ",'09 applicants'!AA50)</f>
        <v xml:space="preserve"> </v>
      </c>
      <c r="AB47" t="str">
        <f>IF(ISBLANK('09 applicants'!AB62)," ",'09 applicants'!AB62)</f>
        <v xml:space="preserve"> </v>
      </c>
    </row>
    <row r="48" spans="1:28" x14ac:dyDescent="0.2">
      <c r="A48">
        <f>IF(ISBLANK('09 applicants'!A51)," ",'09 applicants'!A51)</f>
        <v>41</v>
      </c>
      <c r="B48" t="str">
        <f>IF(ISBLANK('09 applicants'!B51)," ",'09 applicants'!B51)</f>
        <v xml:space="preserve"> </v>
      </c>
      <c r="C48" t="str">
        <f>IF(ISBLANK('09 applicants'!C51)," ",'09 applicants'!C51)</f>
        <v xml:space="preserve"> </v>
      </c>
      <c r="D48" t="str">
        <f>IF(ISBLANK('09 applicants'!D51)," ",'09 applicants'!D51)</f>
        <v xml:space="preserve"> </v>
      </c>
      <c r="E48" t="str">
        <f>IF(ISBLANK('09 applicants'!E51)," ",'09 applicants'!E51)</f>
        <v xml:space="preserve"> </v>
      </c>
      <c r="F48" s="47">
        <f>IF(ISBLANK('09 applicants'!F51)," ",'09 applicants'!F51)</f>
        <v>0.1992960293499742</v>
      </c>
      <c r="G48" s="48" t="str">
        <f>IF(ISBLANK('09 applicants'!G51)," ",'09 applicants'!G51)</f>
        <v xml:space="preserve"> </v>
      </c>
      <c r="H48" t="str">
        <f>IF(ISBLANK('09 applicants'!H51)," ",'09 applicants'!H51)</f>
        <v xml:space="preserve"> </v>
      </c>
      <c r="I48" t="str">
        <f>IF(ISBLANK('09 applicants'!I51)," ",'09 applicants'!I51)</f>
        <v xml:space="preserve"> </v>
      </c>
      <c r="J48" t="str">
        <f>IF(ISBLANK('09 applicants'!J51)," ",'09 applicants'!J51)</f>
        <v xml:space="preserve"> </v>
      </c>
      <c r="K48" t="str">
        <f>IF(ISBLANK('09 applicants'!K51)," ",'09 applicants'!K51)</f>
        <v xml:space="preserve"> </v>
      </c>
      <c r="L48" t="str">
        <f>IF(ISBLANK('09 applicants'!L51)," ",'09 applicants'!L51)</f>
        <v xml:space="preserve"> </v>
      </c>
      <c r="M48" t="str">
        <f>IF(ISBLANK('09 applicants'!M51)," ",'09 applicants'!M51)</f>
        <v xml:space="preserve"> </v>
      </c>
      <c r="N48" t="str">
        <f>IF(ISBLANK('09 applicants'!N51)," ",'09 applicants'!N51)</f>
        <v xml:space="preserve"> </v>
      </c>
      <c r="O48" t="str">
        <f>IF(ISBLANK('09 applicants'!O51)," ",'09 applicants'!O51)</f>
        <v xml:space="preserve"> </v>
      </c>
      <c r="P48" t="str">
        <f>IF(ISBLANK('09 applicants'!P51)," ",'09 applicants'!P51)</f>
        <v xml:space="preserve"> </v>
      </c>
      <c r="Q48" t="str">
        <f>IF(ISBLANK('09 applicants'!Q51)," ",'09 applicants'!Q51)</f>
        <v xml:space="preserve"> </v>
      </c>
      <c r="R48" t="str">
        <f>IF(ISBLANK('09 applicants'!R51)," ",'09 applicants'!R51)</f>
        <v xml:space="preserve"> </v>
      </c>
      <c r="S48" t="str">
        <f>IF(ISBLANK('09 applicants'!S51)," ",'09 applicants'!S51)</f>
        <v xml:space="preserve"> </v>
      </c>
      <c r="T48" t="str">
        <f>IF(ISBLANK('09 applicants'!T51)," ",'09 applicants'!T51)</f>
        <v xml:space="preserve"> </v>
      </c>
      <c r="U48" t="str">
        <f>IF(ISBLANK('09 applicants'!U51)," ",'09 applicants'!U51)</f>
        <v xml:space="preserve"> </v>
      </c>
      <c r="V48" t="str">
        <f>IF(ISBLANK('09 applicants'!V51)," ",'09 applicants'!V51)</f>
        <v xml:space="preserve"> </v>
      </c>
      <c r="W48" t="str">
        <f>IF(ISBLANK('09 applicants'!W51)," ",'09 applicants'!W51)</f>
        <v xml:space="preserve"> </v>
      </c>
      <c r="X48" t="str">
        <f>IF(ISBLANK('09 applicants'!X51)," ",'09 applicants'!X51)</f>
        <v xml:space="preserve"> </v>
      </c>
      <c r="Y48" t="str">
        <f>IF(ISBLANK('09 applicants'!Y51)," ",'09 applicants'!Y51)</f>
        <v xml:space="preserve"> </v>
      </c>
      <c r="Z48" t="str">
        <f>IF(ISBLANK('09 applicants'!Z51)," ",'09 applicants'!Z51)</f>
        <v xml:space="preserve"> </v>
      </c>
      <c r="AA48" t="str">
        <f>IF(ISBLANK('09 applicants'!AA51)," ",'09 applicants'!AA51)</f>
        <v xml:space="preserve"> </v>
      </c>
      <c r="AB48" t="str">
        <f>IF(ISBLANK('09 applicants'!AB63)," ",'09 applicants'!AB63)</f>
        <v xml:space="preserve"> </v>
      </c>
    </row>
    <row r="49" spans="1:28" x14ac:dyDescent="0.2">
      <c r="A49">
        <f>IF(ISBLANK('09 applicants'!A52)," ",'09 applicants'!A52)</f>
        <v>42</v>
      </c>
      <c r="B49" t="str">
        <f>IF(ISBLANK('09 applicants'!B52)," ",'09 applicants'!B52)</f>
        <v xml:space="preserve"> </v>
      </c>
      <c r="C49" t="str">
        <f>IF(ISBLANK('09 applicants'!C52)," ",'09 applicants'!C52)</f>
        <v xml:space="preserve"> </v>
      </c>
      <c r="D49" t="str">
        <f>IF(ISBLANK('09 applicants'!D52)," ",'09 applicants'!D52)</f>
        <v xml:space="preserve"> </v>
      </c>
      <c r="E49" t="str">
        <f>IF(ISBLANK('09 applicants'!E52)," ",'09 applicants'!E52)</f>
        <v xml:space="preserve"> </v>
      </c>
      <c r="F49" s="47">
        <f>IF(ISBLANK('09 applicants'!F52)," ",'09 applicants'!F52)</f>
        <v>0.1992960293499742</v>
      </c>
      <c r="G49" s="48" t="str">
        <f>IF(ISBLANK('09 applicants'!G52)," ",'09 applicants'!G52)</f>
        <v xml:space="preserve"> </v>
      </c>
      <c r="H49" t="str">
        <f>IF(ISBLANK('09 applicants'!H52)," ",'09 applicants'!H52)</f>
        <v xml:space="preserve"> </v>
      </c>
      <c r="I49" t="str">
        <f>IF(ISBLANK('09 applicants'!I52)," ",'09 applicants'!I52)</f>
        <v xml:space="preserve"> </v>
      </c>
      <c r="J49" t="str">
        <f>IF(ISBLANK('09 applicants'!J52)," ",'09 applicants'!J52)</f>
        <v xml:space="preserve"> </v>
      </c>
      <c r="K49" t="str">
        <f>IF(ISBLANK('09 applicants'!K52)," ",'09 applicants'!K52)</f>
        <v xml:space="preserve"> </v>
      </c>
      <c r="L49" t="str">
        <f>IF(ISBLANK('09 applicants'!L52)," ",'09 applicants'!L52)</f>
        <v xml:space="preserve"> </v>
      </c>
      <c r="M49" t="str">
        <f>IF(ISBLANK('09 applicants'!M52)," ",'09 applicants'!M52)</f>
        <v xml:space="preserve"> </v>
      </c>
      <c r="N49" t="str">
        <f>IF(ISBLANK('09 applicants'!N52)," ",'09 applicants'!N52)</f>
        <v xml:space="preserve"> </v>
      </c>
      <c r="O49" t="str">
        <f>IF(ISBLANK('09 applicants'!O52)," ",'09 applicants'!O52)</f>
        <v xml:space="preserve"> </v>
      </c>
      <c r="P49" t="str">
        <f>IF(ISBLANK('09 applicants'!P52)," ",'09 applicants'!P52)</f>
        <v xml:space="preserve"> </v>
      </c>
      <c r="Q49" t="str">
        <f>IF(ISBLANK('09 applicants'!Q52)," ",'09 applicants'!Q52)</f>
        <v xml:space="preserve"> </v>
      </c>
      <c r="R49" t="str">
        <f>IF(ISBLANK('09 applicants'!R52)," ",'09 applicants'!R52)</f>
        <v xml:space="preserve"> </v>
      </c>
      <c r="S49" t="str">
        <f>IF(ISBLANK('09 applicants'!S52)," ",'09 applicants'!S52)</f>
        <v xml:space="preserve"> </v>
      </c>
      <c r="T49" t="str">
        <f>IF(ISBLANK('09 applicants'!T52)," ",'09 applicants'!T52)</f>
        <v xml:space="preserve"> </v>
      </c>
      <c r="U49" t="str">
        <f>IF(ISBLANK('09 applicants'!U52)," ",'09 applicants'!U52)</f>
        <v xml:space="preserve"> </v>
      </c>
      <c r="V49" t="str">
        <f>IF(ISBLANK('09 applicants'!V52)," ",'09 applicants'!V52)</f>
        <v xml:space="preserve"> </v>
      </c>
      <c r="W49" t="str">
        <f>IF(ISBLANK('09 applicants'!W52)," ",'09 applicants'!W52)</f>
        <v xml:space="preserve"> </v>
      </c>
      <c r="X49" t="str">
        <f>IF(ISBLANK('09 applicants'!X52)," ",'09 applicants'!X52)</f>
        <v xml:space="preserve"> </v>
      </c>
      <c r="Y49" t="str">
        <f>IF(ISBLANK('09 applicants'!Y52)," ",'09 applicants'!Y52)</f>
        <v xml:space="preserve"> </v>
      </c>
      <c r="Z49" t="str">
        <f>IF(ISBLANK('09 applicants'!Z52)," ",'09 applicants'!Z52)</f>
        <v xml:space="preserve"> </v>
      </c>
      <c r="AA49" t="str">
        <f>IF(ISBLANK('09 applicants'!AA52)," ",'09 applicants'!AA52)</f>
        <v xml:space="preserve"> </v>
      </c>
      <c r="AB49" t="str">
        <f>IF(ISBLANK('09 applicants'!AB64)," ",'09 applicants'!AB64)</f>
        <v xml:space="preserve"> </v>
      </c>
    </row>
    <row r="50" spans="1:28" x14ac:dyDescent="0.2">
      <c r="A50">
        <f>IF(ISBLANK('09 applicants'!A53)," ",'09 applicants'!A53)</f>
        <v>43</v>
      </c>
      <c r="B50" t="str">
        <f>IF(ISBLANK('09 applicants'!B53)," ",'09 applicants'!B53)</f>
        <v xml:space="preserve"> </v>
      </c>
      <c r="C50" t="str">
        <f>IF(ISBLANK('09 applicants'!C53)," ",'09 applicants'!C53)</f>
        <v xml:space="preserve"> </v>
      </c>
      <c r="D50" t="str">
        <f>IF(ISBLANK('09 applicants'!D53)," ",'09 applicants'!D53)</f>
        <v xml:space="preserve"> </v>
      </c>
      <c r="E50" t="str">
        <f>IF(ISBLANK('09 applicants'!E53)," ",'09 applicants'!E53)</f>
        <v xml:space="preserve"> </v>
      </c>
      <c r="F50" s="47">
        <f>IF(ISBLANK('09 applicants'!F53)," ",'09 applicants'!F53)</f>
        <v>0.1992960293499742</v>
      </c>
      <c r="G50" s="48" t="str">
        <f>IF(ISBLANK('09 applicants'!G53)," ",'09 applicants'!G53)</f>
        <v xml:space="preserve"> </v>
      </c>
      <c r="H50" t="str">
        <f>IF(ISBLANK('09 applicants'!H53)," ",'09 applicants'!H53)</f>
        <v xml:space="preserve"> </v>
      </c>
      <c r="I50" t="str">
        <f>IF(ISBLANK('09 applicants'!I53)," ",'09 applicants'!I53)</f>
        <v xml:space="preserve"> </v>
      </c>
      <c r="J50" t="str">
        <f>IF(ISBLANK('09 applicants'!J53)," ",'09 applicants'!J53)</f>
        <v xml:space="preserve"> </v>
      </c>
      <c r="K50" t="str">
        <f>IF(ISBLANK('09 applicants'!K53)," ",'09 applicants'!K53)</f>
        <v xml:space="preserve"> </v>
      </c>
      <c r="L50" t="str">
        <f>IF(ISBLANK('09 applicants'!L53)," ",'09 applicants'!L53)</f>
        <v xml:space="preserve"> </v>
      </c>
      <c r="M50" t="str">
        <f>IF(ISBLANK('09 applicants'!M53)," ",'09 applicants'!M53)</f>
        <v xml:space="preserve"> </v>
      </c>
      <c r="N50" t="str">
        <f>IF(ISBLANK('09 applicants'!N53)," ",'09 applicants'!N53)</f>
        <v xml:space="preserve"> </v>
      </c>
      <c r="O50" t="str">
        <f>IF(ISBLANK('09 applicants'!O53)," ",'09 applicants'!O53)</f>
        <v xml:space="preserve"> </v>
      </c>
      <c r="P50" t="str">
        <f>IF(ISBLANK('09 applicants'!P53)," ",'09 applicants'!P53)</f>
        <v xml:space="preserve"> </v>
      </c>
      <c r="Q50" t="str">
        <f>IF(ISBLANK('09 applicants'!Q53)," ",'09 applicants'!Q53)</f>
        <v xml:space="preserve"> </v>
      </c>
      <c r="R50" t="str">
        <f>IF(ISBLANK('09 applicants'!R53)," ",'09 applicants'!R53)</f>
        <v xml:space="preserve"> </v>
      </c>
      <c r="S50" t="str">
        <f>IF(ISBLANK('09 applicants'!S53)," ",'09 applicants'!S53)</f>
        <v xml:space="preserve"> </v>
      </c>
      <c r="T50" t="str">
        <f>IF(ISBLANK('09 applicants'!T53)," ",'09 applicants'!T53)</f>
        <v xml:space="preserve"> </v>
      </c>
      <c r="U50" t="str">
        <f>IF(ISBLANK('09 applicants'!U53)," ",'09 applicants'!U53)</f>
        <v xml:space="preserve"> </v>
      </c>
      <c r="V50" t="str">
        <f>IF(ISBLANK('09 applicants'!V53)," ",'09 applicants'!V53)</f>
        <v xml:space="preserve"> </v>
      </c>
      <c r="W50" t="str">
        <f>IF(ISBLANK('09 applicants'!W53)," ",'09 applicants'!W53)</f>
        <v xml:space="preserve"> </v>
      </c>
      <c r="X50" t="str">
        <f>IF(ISBLANK('09 applicants'!X53)," ",'09 applicants'!X53)</f>
        <v xml:space="preserve"> </v>
      </c>
      <c r="Y50" t="str">
        <f>IF(ISBLANK('09 applicants'!Y53)," ",'09 applicants'!Y53)</f>
        <v xml:space="preserve"> </v>
      </c>
      <c r="Z50" t="str">
        <f>IF(ISBLANK('09 applicants'!Z53)," ",'09 applicants'!Z53)</f>
        <v xml:space="preserve"> </v>
      </c>
      <c r="AA50" t="str">
        <f>IF(ISBLANK('09 applicants'!AA53)," ",'09 applicants'!AA53)</f>
        <v xml:space="preserve"> </v>
      </c>
      <c r="AB50" t="str">
        <f>IF(ISBLANK('09 applicants'!AB65)," ",'09 applicants'!AB65)</f>
        <v xml:space="preserve"> </v>
      </c>
    </row>
    <row r="51" spans="1:28" x14ac:dyDescent="0.2">
      <c r="A51">
        <f>IF(ISBLANK('09 applicants'!A54)," ",'09 applicants'!A54)</f>
        <v>44</v>
      </c>
      <c r="B51" t="str">
        <f>IF(ISBLANK('09 applicants'!B54)," ",'09 applicants'!B54)</f>
        <v xml:space="preserve"> </v>
      </c>
      <c r="C51" t="str">
        <f>IF(ISBLANK('09 applicants'!C54)," ",'09 applicants'!C54)</f>
        <v xml:space="preserve"> </v>
      </c>
      <c r="D51" t="str">
        <f>IF(ISBLANK('09 applicants'!D54)," ",'09 applicants'!D54)</f>
        <v xml:space="preserve"> </v>
      </c>
      <c r="E51" t="str">
        <f>IF(ISBLANK('09 applicants'!E54)," ",'09 applicants'!E54)</f>
        <v xml:space="preserve"> </v>
      </c>
      <c r="F51" s="47">
        <f>IF(ISBLANK('09 applicants'!F54)," ",'09 applicants'!F54)</f>
        <v>0.1992960293499742</v>
      </c>
      <c r="G51" s="48" t="str">
        <f>IF(ISBLANK('09 applicants'!G54)," ",'09 applicants'!G54)</f>
        <v xml:space="preserve"> </v>
      </c>
      <c r="H51" t="str">
        <f>IF(ISBLANK('09 applicants'!H54)," ",'09 applicants'!H54)</f>
        <v xml:space="preserve"> </v>
      </c>
      <c r="I51" t="str">
        <f>IF(ISBLANK('09 applicants'!I54)," ",'09 applicants'!I54)</f>
        <v xml:space="preserve"> </v>
      </c>
      <c r="J51" t="str">
        <f>IF(ISBLANK('09 applicants'!J54)," ",'09 applicants'!J54)</f>
        <v xml:space="preserve"> </v>
      </c>
      <c r="K51" t="str">
        <f>IF(ISBLANK('09 applicants'!K54)," ",'09 applicants'!K54)</f>
        <v xml:space="preserve"> </v>
      </c>
      <c r="L51" t="str">
        <f>IF(ISBLANK('09 applicants'!L54)," ",'09 applicants'!L54)</f>
        <v xml:space="preserve"> </v>
      </c>
      <c r="M51" t="str">
        <f>IF(ISBLANK('09 applicants'!M54)," ",'09 applicants'!M54)</f>
        <v xml:space="preserve"> </v>
      </c>
      <c r="N51" t="str">
        <f>IF(ISBLANK('09 applicants'!N54)," ",'09 applicants'!N54)</f>
        <v xml:space="preserve"> </v>
      </c>
      <c r="O51" t="str">
        <f>IF(ISBLANK('09 applicants'!O54)," ",'09 applicants'!O54)</f>
        <v xml:space="preserve"> </v>
      </c>
      <c r="P51" t="str">
        <f>IF(ISBLANK('09 applicants'!P54)," ",'09 applicants'!P54)</f>
        <v xml:space="preserve"> </v>
      </c>
      <c r="Q51" t="str">
        <f>IF(ISBLANK('09 applicants'!Q54)," ",'09 applicants'!Q54)</f>
        <v xml:space="preserve"> </v>
      </c>
      <c r="R51" t="str">
        <f>IF(ISBLANK('09 applicants'!R54)," ",'09 applicants'!R54)</f>
        <v xml:space="preserve"> </v>
      </c>
      <c r="S51" t="str">
        <f>IF(ISBLANK('09 applicants'!S54)," ",'09 applicants'!S54)</f>
        <v xml:space="preserve"> </v>
      </c>
      <c r="T51" t="str">
        <f>IF(ISBLANK('09 applicants'!T54)," ",'09 applicants'!T54)</f>
        <v xml:space="preserve"> </v>
      </c>
      <c r="U51" t="str">
        <f>IF(ISBLANK('09 applicants'!U54)," ",'09 applicants'!U54)</f>
        <v xml:space="preserve"> </v>
      </c>
      <c r="V51" t="str">
        <f>IF(ISBLANK('09 applicants'!V54)," ",'09 applicants'!V54)</f>
        <v xml:space="preserve"> </v>
      </c>
      <c r="W51" t="str">
        <f>IF(ISBLANK('09 applicants'!W54)," ",'09 applicants'!W54)</f>
        <v xml:space="preserve"> </v>
      </c>
      <c r="X51" t="str">
        <f>IF(ISBLANK('09 applicants'!X54)," ",'09 applicants'!X54)</f>
        <v xml:space="preserve"> </v>
      </c>
      <c r="Y51" t="str">
        <f>IF(ISBLANK('09 applicants'!Y54)," ",'09 applicants'!Y54)</f>
        <v xml:space="preserve"> </v>
      </c>
      <c r="Z51" t="str">
        <f>IF(ISBLANK('09 applicants'!Z54)," ",'09 applicants'!Z54)</f>
        <v xml:space="preserve"> </v>
      </c>
      <c r="AA51" t="str">
        <f>IF(ISBLANK('09 applicants'!AA54)," ",'09 applicants'!AA54)</f>
        <v xml:space="preserve"> </v>
      </c>
      <c r="AB51" t="str">
        <f>IF(ISBLANK('09 applicants'!AB66)," ",'09 applicants'!AB66)</f>
        <v xml:space="preserve"> </v>
      </c>
    </row>
    <row r="52" spans="1:28" x14ac:dyDescent="0.2">
      <c r="A52">
        <f>IF(ISBLANK('09 applicants'!A55)," ",'09 applicants'!A55)</f>
        <v>45</v>
      </c>
      <c r="B52" t="str">
        <f>IF(ISBLANK('09 applicants'!B55)," ",'09 applicants'!B55)</f>
        <v xml:space="preserve"> </v>
      </c>
      <c r="C52" t="str">
        <f>IF(ISBLANK('09 applicants'!C55)," ",'09 applicants'!C55)</f>
        <v xml:space="preserve"> </v>
      </c>
      <c r="D52" t="str">
        <f>IF(ISBLANK('09 applicants'!D55)," ",'09 applicants'!D55)</f>
        <v xml:space="preserve"> </v>
      </c>
      <c r="E52" t="str">
        <f>IF(ISBLANK('09 applicants'!E55)," ",'09 applicants'!E55)</f>
        <v xml:space="preserve"> </v>
      </c>
      <c r="F52" s="47">
        <f>IF(ISBLANK('09 applicants'!F55)," ",'09 applicants'!F55)</f>
        <v>0.1992960293499742</v>
      </c>
      <c r="G52" s="48" t="str">
        <f>IF(ISBLANK('09 applicants'!G55)," ",'09 applicants'!G55)</f>
        <v xml:space="preserve"> </v>
      </c>
      <c r="H52" t="str">
        <f>IF(ISBLANK('09 applicants'!H55)," ",'09 applicants'!H55)</f>
        <v xml:space="preserve"> </v>
      </c>
      <c r="I52" t="str">
        <f>IF(ISBLANK('09 applicants'!I55)," ",'09 applicants'!I55)</f>
        <v xml:space="preserve"> </v>
      </c>
      <c r="J52" t="str">
        <f>IF(ISBLANK('09 applicants'!J55)," ",'09 applicants'!J55)</f>
        <v xml:space="preserve"> </v>
      </c>
      <c r="K52" t="str">
        <f>IF(ISBLANK('09 applicants'!K55)," ",'09 applicants'!K55)</f>
        <v xml:space="preserve"> </v>
      </c>
      <c r="L52" t="str">
        <f>IF(ISBLANK('09 applicants'!L55)," ",'09 applicants'!L55)</f>
        <v xml:space="preserve"> </v>
      </c>
      <c r="M52" t="str">
        <f>IF(ISBLANK('09 applicants'!M55)," ",'09 applicants'!M55)</f>
        <v xml:space="preserve"> </v>
      </c>
      <c r="N52" t="str">
        <f>IF(ISBLANK('09 applicants'!N55)," ",'09 applicants'!N55)</f>
        <v xml:space="preserve"> </v>
      </c>
      <c r="O52" t="str">
        <f>IF(ISBLANK('09 applicants'!O55)," ",'09 applicants'!O55)</f>
        <v xml:space="preserve"> </v>
      </c>
      <c r="P52" t="str">
        <f>IF(ISBLANK('09 applicants'!P55)," ",'09 applicants'!P55)</f>
        <v xml:space="preserve"> </v>
      </c>
      <c r="Q52" t="str">
        <f>IF(ISBLANK('09 applicants'!Q55)," ",'09 applicants'!Q55)</f>
        <v xml:space="preserve"> </v>
      </c>
      <c r="R52" t="str">
        <f>IF(ISBLANK('09 applicants'!R55)," ",'09 applicants'!R55)</f>
        <v xml:space="preserve"> </v>
      </c>
      <c r="S52" t="str">
        <f>IF(ISBLANK('09 applicants'!S55)," ",'09 applicants'!S55)</f>
        <v xml:space="preserve"> </v>
      </c>
      <c r="T52" t="str">
        <f>IF(ISBLANK('09 applicants'!T55)," ",'09 applicants'!T55)</f>
        <v xml:space="preserve"> </v>
      </c>
      <c r="U52" t="str">
        <f>IF(ISBLANK('09 applicants'!U55)," ",'09 applicants'!U55)</f>
        <v xml:space="preserve"> </v>
      </c>
      <c r="V52" t="str">
        <f>IF(ISBLANK('09 applicants'!V55)," ",'09 applicants'!V55)</f>
        <v xml:space="preserve"> </v>
      </c>
      <c r="W52" t="str">
        <f>IF(ISBLANK('09 applicants'!W55)," ",'09 applicants'!W55)</f>
        <v xml:space="preserve"> </v>
      </c>
      <c r="X52" t="str">
        <f>IF(ISBLANK('09 applicants'!X55)," ",'09 applicants'!X55)</f>
        <v xml:space="preserve"> </v>
      </c>
      <c r="Y52" t="str">
        <f>IF(ISBLANK('09 applicants'!Y55)," ",'09 applicants'!Y55)</f>
        <v xml:space="preserve"> </v>
      </c>
      <c r="Z52" t="str">
        <f>IF(ISBLANK('09 applicants'!Z55)," ",'09 applicants'!Z55)</f>
        <v xml:space="preserve"> </v>
      </c>
      <c r="AA52" t="str">
        <f>IF(ISBLANK('09 applicants'!AA55)," ",'09 applicants'!AA55)</f>
        <v xml:space="preserve"> </v>
      </c>
      <c r="AB52" t="str">
        <f>IF(ISBLANK('09 applicants'!AB67)," ",'09 applicants'!AB67)</f>
        <v xml:space="preserve"> </v>
      </c>
    </row>
    <row r="53" spans="1:28" x14ac:dyDescent="0.2">
      <c r="A53">
        <f>IF(ISBLANK('09 applicants'!A56)," ",'09 applicants'!A56)</f>
        <v>46</v>
      </c>
      <c r="B53" t="str">
        <f>IF(ISBLANK('09 applicants'!B56)," ",'09 applicants'!B56)</f>
        <v xml:space="preserve"> </v>
      </c>
      <c r="C53" t="str">
        <f>IF(ISBLANK('09 applicants'!C56)," ",'09 applicants'!C56)</f>
        <v xml:space="preserve"> </v>
      </c>
      <c r="D53" t="str">
        <f>IF(ISBLANK('09 applicants'!D56)," ",'09 applicants'!D56)</f>
        <v xml:space="preserve"> </v>
      </c>
      <c r="E53" t="str">
        <f>IF(ISBLANK('09 applicants'!E56)," ",'09 applicants'!E56)</f>
        <v xml:space="preserve"> </v>
      </c>
      <c r="F53" s="47">
        <f>IF(ISBLANK('09 applicants'!F56)," ",'09 applicants'!F56)</f>
        <v>0.1992960293499742</v>
      </c>
      <c r="G53" s="48" t="str">
        <f>IF(ISBLANK('09 applicants'!G56)," ",'09 applicants'!G56)</f>
        <v xml:space="preserve"> </v>
      </c>
      <c r="H53" t="str">
        <f>IF(ISBLANK('09 applicants'!H56)," ",'09 applicants'!H56)</f>
        <v xml:space="preserve"> </v>
      </c>
      <c r="I53" t="str">
        <f>IF(ISBLANK('09 applicants'!I56)," ",'09 applicants'!I56)</f>
        <v xml:space="preserve"> </v>
      </c>
      <c r="J53" t="str">
        <f>IF(ISBLANK('09 applicants'!J56)," ",'09 applicants'!J56)</f>
        <v xml:space="preserve"> </v>
      </c>
      <c r="K53" t="str">
        <f>IF(ISBLANK('09 applicants'!K56)," ",'09 applicants'!K56)</f>
        <v xml:space="preserve"> </v>
      </c>
      <c r="L53" t="str">
        <f>IF(ISBLANK('09 applicants'!L56)," ",'09 applicants'!L56)</f>
        <v xml:space="preserve"> </v>
      </c>
      <c r="M53" t="str">
        <f>IF(ISBLANK('09 applicants'!M56)," ",'09 applicants'!M56)</f>
        <v xml:space="preserve"> </v>
      </c>
      <c r="N53" t="str">
        <f>IF(ISBLANK('09 applicants'!N56)," ",'09 applicants'!N56)</f>
        <v xml:space="preserve"> </v>
      </c>
      <c r="O53" t="str">
        <f>IF(ISBLANK('09 applicants'!O56)," ",'09 applicants'!O56)</f>
        <v xml:space="preserve"> </v>
      </c>
      <c r="P53" t="str">
        <f>IF(ISBLANK('09 applicants'!P56)," ",'09 applicants'!P56)</f>
        <v xml:space="preserve"> </v>
      </c>
      <c r="Q53" t="str">
        <f>IF(ISBLANK('09 applicants'!Q56)," ",'09 applicants'!Q56)</f>
        <v xml:space="preserve"> </v>
      </c>
      <c r="R53" t="str">
        <f>IF(ISBLANK('09 applicants'!R56)," ",'09 applicants'!R56)</f>
        <v xml:space="preserve"> </v>
      </c>
      <c r="S53" t="str">
        <f>IF(ISBLANK('09 applicants'!S56)," ",'09 applicants'!S56)</f>
        <v xml:space="preserve"> </v>
      </c>
      <c r="T53" t="str">
        <f>IF(ISBLANK('09 applicants'!T56)," ",'09 applicants'!T56)</f>
        <v xml:space="preserve"> </v>
      </c>
      <c r="U53" t="str">
        <f>IF(ISBLANK('09 applicants'!U56)," ",'09 applicants'!U56)</f>
        <v xml:space="preserve"> </v>
      </c>
      <c r="V53" t="str">
        <f>IF(ISBLANK('09 applicants'!V56)," ",'09 applicants'!V56)</f>
        <v xml:space="preserve"> </v>
      </c>
      <c r="W53" t="str">
        <f>IF(ISBLANK('09 applicants'!W56)," ",'09 applicants'!W56)</f>
        <v xml:space="preserve"> </v>
      </c>
      <c r="X53" t="str">
        <f>IF(ISBLANK('09 applicants'!X56)," ",'09 applicants'!X56)</f>
        <v xml:space="preserve"> </v>
      </c>
      <c r="Y53" t="str">
        <f>IF(ISBLANK('09 applicants'!Y56)," ",'09 applicants'!Y56)</f>
        <v xml:space="preserve"> </v>
      </c>
      <c r="Z53" t="str">
        <f>IF(ISBLANK('09 applicants'!Z56)," ",'09 applicants'!Z56)</f>
        <v xml:space="preserve"> </v>
      </c>
      <c r="AA53" t="str">
        <f>IF(ISBLANK('09 applicants'!AA56)," ",'09 applicants'!AA56)</f>
        <v xml:space="preserve"> </v>
      </c>
      <c r="AB53" t="str">
        <f>IF(ISBLANK('09 applicants'!AB68)," ",'09 applicants'!AB68)</f>
        <v xml:space="preserve"> </v>
      </c>
    </row>
    <row r="54" spans="1:28" x14ac:dyDescent="0.2">
      <c r="A54">
        <f>IF(ISBLANK('09 applicants'!A57)," ",'09 applicants'!A57)</f>
        <v>47</v>
      </c>
      <c r="B54" t="str">
        <f>IF(ISBLANK('09 applicants'!B57)," ",'09 applicants'!B57)</f>
        <v xml:space="preserve"> </v>
      </c>
      <c r="C54" t="str">
        <f>IF(ISBLANK('09 applicants'!C57)," ",'09 applicants'!C57)</f>
        <v xml:space="preserve"> </v>
      </c>
      <c r="D54" t="str">
        <f>IF(ISBLANK('09 applicants'!D57)," ",'09 applicants'!D57)</f>
        <v xml:space="preserve"> </v>
      </c>
      <c r="E54" t="str">
        <f>IF(ISBLANK('09 applicants'!E57)," ",'09 applicants'!E57)</f>
        <v xml:space="preserve"> </v>
      </c>
      <c r="F54" s="47">
        <f>IF(ISBLANK('09 applicants'!F57)," ",'09 applicants'!F57)</f>
        <v>0.1992960293499742</v>
      </c>
      <c r="G54" s="48" t="str">
        <f>IF(ISBLANK('09 applicants'!G57)," ",'09 applicants'!G57)</f>
        <v xml:space="preserve"> </v>
      </c>
      <c r="H54" t="str">
        <f>IF(ISBLANK('09 applicants'!H57)," ",'09 applicants'!H57)</f>
        <v xml:space="preserve"> </v>
      </c>
      <c r="I54" t="str">
        <f>IF(ISBLANK('09 applicants'!I57)," ",'09 applicants'!I57)</f>
        <v xml:space="preserve"> </v>
      </c>
      <c r="J54" t="str">
        <f>IF(ISBLANK('09 applicants'!J57)," ",'09 applicants'!J57)</f>
        <v xml:space="preserve"> </v>
      </c>
      <c r="K54" t="str">
        <f>IF(ISBLANK('09 applicants'!K57)," ",'09 applicants'!K57)</f>
        <v xml:space="preserve"> </v>
      </c>
      <c r="L54" t="str">
        <f>IF(ISBLANK('09 applicants'!L57)," ",'09 applicants'!L57)</f>
        <v xml:space="preserve"> </v>
      </c>
      <c r="M54" t="str">
        <f>IF(ISBLANK('09 applicants'!M57)," ",'09 applicants'!M57)</f>
        <v xml:space="preserve"> </v>
      </c>
      <c r="N54" t="str">
        <f>IF(ISBLANK('09 applicants'!N57)," ",'09 applicants'!N57)</f>
        <v xml:space="preserve"> </v>
      </c>
      <c r="O54" t="str">
        <f>IF(ISBLANK('09 applicants'!O57)," ",'09 applicants'!O57)</f>
        <v xml:space="preserve"> </v>
      </c>
      <c r="P54" t="str">
        <f>IF(ISBLANK('09 applicants'!P57)," ",'09 applicants'!P57)</f>
        <v xml:space="preserve"> </v>
      </c>
      <c r="Q54" t="str">
        <f>IF(ISBLANK('09 applicants'!Q57)," ",'09 applicants'!Q57)</f>
        <v xml:space="preserve"> </v>
      </c>
      <c r="R54" t="str">
        <f>IF(ISBLANK('09 applicants'!R57)," ",'09 applicants'!R57)</f>
        <v xml:space="preserve"> </v>
      </c>
      <c r="S54" t="str">
        <f>IF(ISBLANK('09 applicants'!S57)," ",'09 applicants'!S57)</f>
        <v xml:space="preserve"> </v>
      </c>
      <c r="T54" t="str">
        <f>IF(ISBLANK('09 applicants'!T57)," ",'09 applicants'!T57)</f>
        <v xml:space="preserve"> </v>
      </c>
      <c r="U54" t="str">
        <f>IF(ISBLANK('09 applicants'!U57)," ",'09 applicants'!U57)</f>
        <v xml:space="preserve"> </v>
      </c>
      <c r="V54" t="str">
        <f>IF(ISBLANK('09 applicants'!V57)," ",'09 applicants'!V57)</f>
        <v xml:space="preserve"> </v>
      </c>
      <c r="W54" t="str">
        <f>IF(ISBLANK('09 applicants'!W57)," ",'09 applicants'!W57)</f>
        <v xml:space="preserve"> </v>
      </c>
      <c r="X54" t="str">
        <f>IF(ISBLANK('09 applicants'!X57)," ",'09 applicants'!X57)</f>
        <v xml:space="preserve"> </v>
      </c>
      <c r="Y54" t="str">
        <f>IF(ISBLANK('09 applicants'!Y57)," ",'09 applicants'!Y57)</f>
        <v xml:space="preserve"> </v>
      </c>
      <c r="Z54" t="str">
        <f>IF(ISBLANK('09 applicants'!Z57)," ",'09 applicants'!Z57)</f>
        <v xml:space="preserve"> </v>
      </c>
      <c r="AA54" t="str">
        <f>IF(ISBLANK('09 applicants'!AA57)," ",'09 applicants'!AA57)</f>
        <v xml:space="preserve"> </v>
      </c>
      <c r="AB54" t="str">
        <f>IF(ISBLANK('09 applicants'!AB69)," ",'09 applicants'!AB69)</f>
        <v xml:space="preserve"> </v>
      </c>
    </row>
    <row r="55" spans="1:28" x14ac:dyDescent="0.2">
      <c r="A55">
        <f>IF(ISBLANK('09 applicants'!A58)," ",'09 applicants'!A58)</f>
        <v>48</v>
      </c>
      <c r="B55" t="str">
        <f>IF(ISBLANK('09 applicants'!B58)," ",'09 applicants'!B58)</f>
        <v xml:space="preserve"> </v>
      </c>
      <c r="C55" t="str">
        <f>IF(ISBLANK('09 applicants'!C58)," ",'09 applicants'!C58)</f>
        <v xml:space="preserve"> </v>
      </c>
      <c r="D55" t="str">
        <f>IF(ISBLANK('09 applicants'!D58)," ",'09 applicants'!D58)</f>
        <v xml:space="preserve"> </v>
      </c>
      <c r="E55" t="str">
        <f>IF(ISBLANK('09 applicants'!E58)," ",'09 applicants'!E58)</f>
        <v xml:space="preserve"> </v>
      </c>
      <c r="F55" s="47">
        <f>IF(ISBLANK('09 applicants'!F58)," ",'09 applicants'!F58)</f>
        <v>0.1992960293499742</v>
      </c>
      <c r="G55" s="48" t="str">
        <f>IF(ISBLANK('09 applicants'!G58)," ",'09 applicants'!G58)</f>
        <v xml:space="preserve"> </v>
      </c>
      <c r="H55" t="str">
        <f>IF(ISBLANK('09 applicants'!H58)," ",'09 applicants'!H58)</f>
        <v xml:space="preserve"> </v>
      </c>
      <c r="I55" t="str">
        <f>IF(ISBLANK('09 applicants'!I58)," ",'09 applicants'!I58)</f>
        <v xml:space="preserve"> </v>
      </c>
      <c r="J55" t="str">
        <f>IF(ISBLANK('09 applicants'!J58)," ",'09 applicants'!J58)</f>
        <v xml:space="preserve"> </v>
      </c>
      <c r="K55" t="str">
        <f>IF(ISBLANK('09 applicants'!K58)," ",'09 applicants'!K58)</f>
        <v xml:space="preserve"> </v>
      </c>
      <c r="L55" t="str">
        <f>IF(ISBLANK('09 applicants'!L58)," ",'09 applicants'!L58)</f>
        <v xml:space="preserve"> </v>
      </c>
      <c r="M55" t="str">
        <f>IF(ISBLANK('09 applicants'!M58)," ",'09 applicants'!M58)</f>
        <v xml:space="preserve"> </v>
      </c>
      <c r="N55" t="str">
        <f>IF(ISBLANK('09 applicants'!N58)," ",'09 applicants'!N58)</f>
        <v xml:space="preserve"> </v>
      </c>
      <c r="O55" t="str">
        <f>IF(ISBLANK('09 applicants'!O58)," ",'09 applicants'!O58)</f>
        <v xml:space="preserve"> </v>
      </c>
      <c r="P55" t="str">
        <f>IF(ISBLANK('09 applicants'!P58)," ",'09 applicants'!P58)</f>
        <v xml:space="preserve"> </v>
      </c>
      <c r="Q55" t="str">
        <f>IF(ISBLANK('09 applicants'!Q58)," ",'09 applicants'!Q58)</f>
        <v xml:space="preserve"> </v>
      </c>
      <c r="R55" t="str">
        <f>IF(ISBLANK('09 applicants'!R58)," ",'09 applicants'!R58)</f>
        <v xml:space="preserve"> </v>
      </c>
      <c r="S55" t="str">
        <f>IF(ISBLANK('09 applicants'!S58)," ",'09 applicants'!S58)</f>
        <v xml:space="preserve"> </v>
      </c>
      <c r="T55" t="str">
        <f>IF(ISBLANK('09 applicants'!T58)," ",'09 applicants'!T58)</f>
        <v xml:space="preserve"> </v>
      </c>
      <c r="U55" t="str">
        <f>IF(ISBLANK('09 applicants'!U58)," ",'09 applicants'!U58)</f>
        <v xml:space="preserve"> </v>
      </c>
      <c r="V55" t="str">
        <f>IF(ISBLANK('09 applicants'!V58)," ",'09 applicants'!V58)</f>
        <v xml:space="preserve"> </v>
      </c>
      <c r="W55" t="str">
        <f>IF(ISBLANK('09 applicants'!W58)," ",'09 applicants'!W58)</f>
        <v xml:space="preserve"> </v>
      </c>
      <c r="X55" t="str">
        <f>IF(ISBLANK('09 applicants'!X58)," ",'09 applicants'!X58)</f>
        <v xml:space="preserve"> </v>
      </c>
      <c r="Y55" t="str">
        <f>IF(ISBLANK('09 applicants'!Y58)," ",'09 applicants'!Y58)</f>
        <v xml:space="preserve"> </v>
      </c>
      <c r="Z55" t="str">
        <f>IF(ISBLANK('09 applicants'!Z58)," ",'09 applicants'!Z58)</f>
        <v xml:space="preserve"> </v>
      </c>
      <c r="AA55" t="str">
        <f>IF(ISBLANK('09 applicants'!AA58)," ",'09 applicants'!AA58)</f>
        <v xml:space="preserve"> </v>
      </c>
      <c r="AB55" t="str">
        <f>IF(ISBLANK('09 applicants'!AB70)," ",'09 applicants'!AB70)</f>
        <v xml:space="preserve"> </v>
      </c>
    </row>
    <row r="56" spans="1:28" x14ac:dyDescent="0.2">
      <c r="A56">
        <f>IF(ISBLANK('09 applicants'!A59)," ",'09 applicants'!A59)</f>
        <v>49</v>
      </c>
      <c r="B56" t="str">
        <f>IF(ISBLANK('09 applicants'!B59)," ",'09 applicants'!B59)</f>
        <v xml:space="preserve"> </v>
      </c>
      <c r="C56" t="str">
        <f>IF(ISBLANK('09 applicants'!C59)," ",'09 applicants'!C59)</f>
        <v xml:space="preserve"> </v>
      </c>
      <c r="D56" t="str">
        <f>IF(ISBLANK('09 applicants'!D59)," ",'09 applicants'!D59)</f>
        <v xml:space="preserve"> </v>
      </c>
      <c r="E56" t="str">
        <f>IF(ISBLANK('09 applicants'!E59)," ",'09 applicants'!E59)</f>
        <v xml:space="preserve"> </v>
      </c>
      <c r="F56" s="47">
        <f>IF(ISBLANK('09 applicants'!F59)," ",'09 applicants'!F59)</f>
        <v>0.1992960293499742</v>
      </c>
      <c r="G56" s="48" t="str">
        <f>IF(ISBLANK('09 applicants'!G59)," ",'09 applicants'!G59)</f>
        <v xml:space="preserve"> </v>
      </c>
      <c r="H56" t="str">
        <f>IF(ISBLANK('09 applicants'!H59)," ",'09 applicants'!H59)</f>
        <v xml:space="preserve"> </v>
      </c>
      <c r="I56" t="str">
        <f>IF(ISBLANK('09 applicants'!I59)," ",'09 applicants'!I59)</f>
        <v xml:space="preserve"> </v>
      </c>
      <c r="J56" t="str">
        <f>IF(ISBLANK('09 applicants'!J59)," ",'09 applicants'!J59)</f>
        <v xml:space="preserve"> </v>
      </c>
      <c r="K56" t="str">
        <f>IF(ISBLANK('09 applicants'!K59)," ",'09 applicants'!K59)</f>
        <v xml:space="preserve"> </v>
      </c>
      <c r="L56" t="str">
        <f>IF(ISBLANK('09 applicants'!L59)," ",'09 applicants'!L59)</f>
        <v xml:space="preserve"> </v>
      </c>
      <c r="M56" t="str">
        <f>IF(ISBLANK('09 applicants'!M59)," ",'09 applicants'!M59)</f>
        <v xml:space="preserve"> </v>
      </c>
      <c r="N56" t="str">
        <f>IF(ISBLANK('09 applicants'!N59)," ",'09 applicants'!N59)</f>
        <v xml:space="preserve"> </v>
      </c>
      <c r="O56" t="str">
        <f>IF(ISBLANK('09 applicants'!O59)," ",'09 applicants'!O59)</f>
        <v xml:space="preserve"> </v>
      </c>
      <c r="P56" t="str">
        <f>IF(ISBLANK('09 applicants'!P59)," ",'09 applicants'!P59)</f>
        <v xml:space="preserve"> </v>
      </c>
      <c r="Q56" t="str">
        <f>IF(ISBLANK('09 applicants'!Q59)," ",'09 applicants'!Q59)</f>
        <v xml:space="preserve"> </v>
      </c>
      <c r="R56" t="str">
        <f>IF(ISBLANK('09 applicants'!R59)," ",'09 applicants'!R59)</f>
        <v xml:space="preserve"> </v>
      </c>
      <c r="S56" t="str">
        <f>IF(ISBLANK('09 applicants'!S59)," ",'09 applicants'!S59)</f>
        <v xml:space="preserve"> </v>
      </c>
      <c r="T56" t="str">
        <f>IF(ISBLANK('09 applicants'!T59)," ",'09 applicants'!T59)</f>
        <v xml:space="preserve"> </v>
      </c>
      <c r="U56" t="str">
        <f>IF(ISBLANK('09 applicants'!U59)," ",'09 applicants'!U59)</f>
        <v xml:space="preserve"> </v>
      </c>
      <c r="V56" t="str">
        <f>IF(ISBLANK('09 applicants'!V59)," ",'09 applicants'!V59)</f>
        <v xml:space="preserve"> </v>
      </c>
      <c r="W56" t="str">
        <f>IF(ISBLANK('09 applicants'!W59)," ",'09 applicants'!W59)</f>
        <v xml:space="preserve"> </v>
      </c>
      <c r="X56" t="str">
        <f>IF(ISBLANK('09 applicants'!X59)," ",'09 applicants'!X59)</f>
        <v xml:space="preserve"> </v>
      </c>
      <c r="Y56" t="str">
        <f>IF(ISBLANK('09 applicants'!Y59)," ",'09 applicants'!Y59)</f>
        <v xml:space="preserve"> </v>
      </c>
      <c r="Z56" t="str">
        <f>IF(ISBLANK('09 applicants'!Z59)," ",'09 applicants'!Z59)</f>
        <v xml:space="preserve"> </v>
      </c>
      <c r="AA56" t="str">
        <f>IF(ISBLANK('09 applicants'!AA59)," ",'09 applicants'!AA59)</f>
        <v xml:space="preserve"> </v>
      </c>
      <c r="AB56" t="str">
        <f>IF(ISBLANK('09 applicants'!AB71)," ",'09 applicants'!AB71)</f>
        <v xml:space="preserve"> </v>
      </c>
    </row>
    <row r="57" spans="1:28" x14ac:dyDescent="0.2">
      <c r="A57">
        <f>IF(ISBLANK('09 applicants'!A60)," ",'09 applicants'!A60)</f>
        <v>50</v>
      </c>
      <c r="B57" t="str">
        <f>IF(ISBLANK('09 applicants'!B60)," ",'09 applicants'!B60)</f>
        <v xml:space="preserve"> </v>
      </c>
      <c r="C57" t="str">
        <f>IF(ISBLANK('09 applicants'!C60)," ",'09 applicants'!C60)</f>
        <v xml:space="preserve"> </v>
      </c>
      <c r="D57" t="str">
        <f>IF(ISBLANK('09 applicants'!D60)," ",'09 applicants'!D60)</f>
        <v xml:space="preserve"> </v>
      </c>
      <c r="E57" t="str">
        <f>IF(ISBLANK('09 applicants'!E60)," ",'09 applicants'!E60)</f>
        <v xml:space="preserve"> </v>
      </c>
      <c r="F57" s="47">
        <f>IF(ISBLANK('09 applicants'!F60)," ",'09 applicants'!F60)</f>
        <v>0.1992960293499742</v>
      </c>
      <c r="G57" s="48" t="str">
        <f>IF(ISBLANK('09 applicants'!G60)," ",'09 applicants'!G60)</f>
        <v xml:space="preserve"> </v>
      </c>
      <c r="H57" t="str">
        <f>IF(ISBLANK('09 applicants'!H60)," ",'09 applicants'!H60)</f>
        <v xml:space="preserve"> </v>
      </c>
      <c r="I57" t="str">
        <f>IF(ISBLANK('09 applicants'!I60)," ",'09 applicants'!I60)</f>
        <v xml:space="preserve"> </v>
      </c>
      <c r="J57" t="str">
        <f>IF(ISBLANK('09 applicants'!J60)," ",'09 applicants'!J60)</f>
        <v xml:space="preserve"> </v>
      </c>
      <c r="K57" t="str">
        <f>IF(ISBLANK('09 applicants'!K60)," ",'09 applicants'!K60)</f>
        <v xml:space="preserve"> </v>
      </c>
      <c r="L57" t="str">
        <f>IF(ISBLANK('09 applicants'!L60)," ",'09 applicants'!L60)</f>
        <v xml:space="preserve"> </v>
      </c>
      <c r="M57" t="str">
        <f>IF(ISBLANK('09 applicants'!M60)," ",'09 applicants'!M60)</f>
        <v xml:space="preserve"> </v>
      </c>
      <c r="N57" t="str">
        <f>IF(ISBLANK('09 applicants'!N60)," ",'09 applicants'!N60)</f>
        <v xml:space="preserve"> </v>
      </c>
      <c r="O57" t="str">
        <f>IF(ISBLANK('09 applicants'!O60)," ",'09 applicants'!O60)</f>
        <v xml:space="preserve"> </v>
      </c>
      <c r="P57" t="str">
        <f>IF(ISBLANK('09 applicants'!P60)," ",'09 applicants'!P60)</f>
        <v xml:space="preserve"> </v>
      </c>
      <c r="Q57" t="str">
        <f>IF(ISBLANK('09 applicants'!Q60)," ",'09 applicants'!Q60)</f>
        <v xml:space="preserve"> </v>
      </c>
      <c r="R57" t="str">
        <f>IF(ISBLANK('09 applicants'!R60)," ",'09 applicants'!R60)</f>
        <v xml:space="preserve"> </v>
      </c>
      <c r="S57" t="str">
        <f>IF(ISBLANK('09 applicants'!S60)," ",'09 applicants'!S60)</f>
        <v xml:space="preserve"> </v>
      </c>
      <c r="T57" t="str">
        <f>IF(ISBLANK('09 applicants'!T60)," ",'09 applicants'!T60)</f>
        <v xml:space="preserve"> </v>
      </c>
      <c r="U57" t="str">
        <f>IF(ISBLANK('09 applicants'!U60)," ",'09 applicants'!U60)</f>
        <v xml:space="preserve"> </v>
      </c>
      <c r="V57" t="str">
        <f>IF(ISBLANK('09 applicants'!V60)," ",'09 applicants'!V60)</f>
        <v xml:space="preserve"> </v>
      </c>
      <c r="W57" t="str">
        <f>IF(ISBLANK('09 applicants'!W60)," ",'09 applicants'!W60)</f>
        <v xml:space="preserve"> </v>
      </c>
      <c r="X57" t="str">
        <f>IF(ISBLANK('09 applicants'!X60)," ",'09 applicants'!X60)</f>
        <v xml:space="preserve"> </v>
      </c>
      <c r="Y57" t="str">
        <f>IF(ISBLANK('09 applicants'!Y60)," ",'09 applicants'!Y60)</f>
        <v xml:space="preserve"> </v>
      </c>
      <c r="Z57" t="str">
        <f>IF(ISBLANK('09 applicants'!Z60)," ",'09 applicants'!Z60)</f>
        <v xml:space="preserve"> </v>
      </c>
      <c r="AA57" t="str">
        <f>IF(ISBLANK('09 applicants'!AA60)," ",'09 applicants'!AA60)</f>
        <v xml:space="preserve"> </v>
      </c>
      <c r="AB57" t="str">
        <f>IF(ISBLANK('09 applicants'!AB72)," ",'09 applicants'!AB72)</f>
        <v xml:space="preserve"> </v>
      </c>
    </row>
    <row r="58" spans="1:28" x14ac:dyDescent="0.2">
      <c r="A58">
        <f>IF(ISBLANK('09 applicants'!A61)," ",'09 applicants'!A61)</f>
        <v>51</v>
      </c>
      <c r="B58" t="str">
        <f>IF(ISBLANK('09 applicants'!B61)," ",'09 applicants'!B61)</f>
        <v xml:space="preserve"> </v>
      </c>
      <c r="C58" t="str">
        <f>IF(ISBLANK('09 applicants'!C61)," ",'09 applicants'!C61)</f>
        <v xml:space="preserve"> </v>
      </c>
      <c r="D58" t="str">
        <f>IF(ISBLANK('09 applicants'!D61)," ",'09 applicants'!D61)</f>
        <v xml:space="preserve"> </v>
      </c>
      <c r="E58" t="str">
        <f>IF(ISBLANK('09 applicants'!E61)," ",'09 applicants'!E61)</f>
        <v xml:space="preserve"> </v>
      </c>
      <c r="F58" s="47">
        <f>IF(ISBLANK('09 applicants'!F61)," ",'09 applicants'!F61)</f>
        <v>0.1992960293499742</v>
      </c>
      <c r="G58" s="48" t="str">
        <f>IF(ISBLANK('09 applicants'!G61)," ",'09 applicants'!G61)</f>
        <v xml:space="preserve"> </v>
      </c>
      <c r="H58" t="str">
        <f>IF(ISBLANK('09 applicants'!H61)," ",'09 applicants'!H61)</f>
        <v xml:space="preserve"> </v>
      </c>
      <c r="I58" t="str">
        <f>IF(ISBLANK('09 applicants'!I61)," ",'09 applicants'!I61)</f>
        <v xml:space="preserve"> </v>
      </c>
      <c r="J58" t="str">
        <f>IF(ISBLANK('09 applicants'!J61)," ",'09 applicants'!J61)</f>
        <v xml:space="preserve"> </v>
      </c>
      <c r="K58" t="str">
        <f>IF(ISBLANK('09 applicants'!K61)," ",'09 applicants'!K61)</f>
        <v xml:space="preserve"> </v>
      </c>
      <c r="L58" t="str">
        <f>IF(ISBLANK('09 applicants'!L61)," ",'09 applicants'!L61)</f>
        <v xml:space="preserve"> </v>
      </c>
      <c r="M58" t="str">
        <f>IF(ISBLANK('09 applicants'!M61)," ",'09 applicants'!M61)</f>
        <v xml:space="preserve"> </v>
      </c>
      <c r="N58" t="str">
        <f>IF(ISBLANK('09 applicants'!N61)," ",'09 applicants'!N61)</f>
        <v xml:space="preserve"> </v>
      </c>
      <c r="O58" t="str">
        <f>IF(ISBLANK('09 applicants'!O61)," ",'09 applicants'!O61)</f>
        <v xml:space="preserve"> </v>
      </c>
      <c r="P58" t="str">
        <f>IF(ISBLANK('09 applicants'!P61)," ",'09 applicants'!P61)</f>
        <v xml:space="preserve"> </v>
      </c>
      <c r="Q58" t="str">
        <f>IF(ISBLANK('09 applicants'!Q61)," ",'09 applicants'!Q61)</f>
        <v xml:space="preserve"> </v>
      </c>
      <c r="R58" t="str">
        <f>IF(ISBLANK('09 applicants'!R61)," ",'09 applicants'!R61)</f>
        <v xml:space="preserve"> </v>
      </c>
      <c r="S58" t="str">
        <f>IF(ISBLANK('09 applicants'!S61)," ",'09 applicants'!S61)</f>
        <v xml:space="preserve"> </v>
      </c>
      <c r="T58" t="str">
        <f>IF(ISBLANK('09 applicants'!T61)," ",'09 applicants'!T61)</f>
        <v xml:space="preserve"> </v>
      </c>
      <c r="U58" t="str">
        <f>IF(ISBLANK('09 applicants'!U61)," ",'09 applicants'!U61)</f>
        <v xml:space="preserve"> </v>
      </c>
      <c r="V58" t="str">
        <f>IF(ISBLANK('09 applicants'!V61)," ",'09 applicants'!V61)</f>
        <v xml:space="preserve"> </v>
      </c>
      <c r="W58" t="str">
        <f>IF(ISBLANK('09 applicants'!W61)," ",'09 applicants'!W61)</f>
        <v xml:space="preserve"> </v>
      </c>
      <c r="X58" t="str">
        <f>IF(ISBLANK('09 applicants'!X61)," ",'09 applicants'!X61)</f>
        <v xml:space="preserve"> </v>
      </c>
      <c r="Y58" t="str">
        <f>IF(ISBLANK('09 applicants'!Y61)," ",'09 applicants'!Y61)</f>
        <v xml:space="preserve"> </v>
      </c>
      <c r="Z58" t="str">
        <f>IF(ISBLANK('09 applicants'!Z61)," ",'09 applicants'!Z61)</f>
        <v xml:space="preserve"> </v>
      </c>
      <c r="AA58" t="str">
        <f>IF(ISBLANK('09 applicants'!AA61)," ",'09 applicants'!AA61)</f>
        <v xml:space="preserve"> </v>
      </c>
      <c r="AB58" t="str">
        <f>IF(ISBLANK('09 applicants'!AB73)," ",'09 applicants'!AB73)</f>
        <v xml:space="preserve"> </v>
      </c>
    </row>
    <row r="59" spans="1:28" x14ac:dyDescent="0.2">
      <c r="A59">
        <f>IF(ISBLANK('09 applicants'!A62)," ",'09 applicants'!A62)</f>
        <v>52</v>
      </c>
      <c r="B59" t="str">
        <f>IF(ISBLANK('09 applicants'!B62)," ",'09 applicants'!B62)</f>
        <v xml:space="preserve"> </v>
      </c>
      <c r="C59" t="str">
        <f>IF(ISBLANK('09 applicants'!C62)," ",'09 applicants'!C62)</f>
        <v xml:space="preserve"> </v>
      </c>
      <c r="D59" t="str">
        <f>IF(ISBLANK('09 applicants'!D62)," ",'09 applicants'!D62)</f>
        <v xml:space="preserve"> </v>
      </c>
      <c r="E59" t="str">
        <f>IF(ISBLANK('09 applicants'!E62)," ",'09 applicants'!E62)</f>
        <v xml:space="preserve"> </v>
      </c>
      <c r="F59" s="47">
        <f>IF(ISBLANK('09 applicants'!F62)," ",'09 applicants'!F62)</f>
        <v>0.1992960293499742</v>
      </c>
      <c r="G59" s="48" t="str">
        <f>IF(ISBLANK('09 applicants'!G62)," ",'09 applicants'!G62)</f>
        <v xml:space="preserve"> </v>
      </c>
      <c r="H59" t="str">
        <f>IF(ISBLANK('09 applicants'!H62)," ",'09 applicants'!H62)</f>
        <v xml:space="preserve"> </v>
      </c>
      <c r="I59" t="str">
        <f>IF(ISBLANK('09 applicants'!I62)," ",'09 applicants'!I62)</f>
        <v xml:space="preserve"> </v>
      </c>
      <c r="J59" t="str">
        <f>IF(ISBLANK('09 applicants'!J62)," ",'09 applicants'!J62)</f>
        <v xml:space="preserve"> </v>
      </c>
      <c r="K59" t="str">
        <f>IF(ISBLANK('09 applicants'!K62)," ",'09 applicants'!K62)</f>
        <v xml:space="preserve"> </v>
      </c>
      <c r="L59" t="str">
        <f>IF(ISBLANK('09 applicants'!L62)," ",'09 applicants'!L62)</f>
        <v xml:space="preserve"> </v>
      </c>
      <c r="M59" t="str">
        <f>IF(ISBLANK('09 applicants'!M62)," ",'09 applicants'!M62)</f>
        <v xml:space="preserve"> </v>
      </c>
      <c r="N59" t="str">
        <f>IF(ISBLANK('09 applicants'!N62)," ",'09 applicants'!N62)</f>
        <v xml:space="preserve"> </v>
      </c>
      <c r="O59" t="str">
        <f>IF(ISBLANK('09 applicants'!O62)," ",'09 applicants'!O62)</f>
        <v xml:space="preserve"> </v>
      </c>
      <c r="P59" t="str">
        <f>IF(ISBLANK('09 applicants'!P62)," ",'09 applicants'!P62)</f>
        <v xml:space="preserve"> </v>
      </c>
      <c r="Q59" t="str">
        <f>IF(ISBLANK('09 applicants'!Q62)," ",'09 applicants'!Q62)</f>
        <v xml:space="preserve"> </v>
      </c>
      <c r="R59" t="str">
        <f>IF(ISBLANK('09 applicants'!R62)," ",'09 applicants'!R62)</f>
        <v xml:space="preserve"> </v>
      </c>
      <c r="S59" t="str">
        <f>IF(ISBLANK('09 applicants'!S62)," ",'09 applicants'!S62)</f>
        <v xml:space="preserve"> </v>
      </c>
      <c r="T59" t="str">
        <f>IF(ISBLANK('09 applicants'!T62)," ",'09 applicants'!T62)</f>
        <v xml:space="preserve"> </v>
      </c>
      <c r="U59" t="str">
        <f>IF(ISBLANK('09 applicants'!U62)," ",'09 applicants'!U62)</f>
        <v xml:space="preserve"> </v>
      </c>
      <c r="V59" t="str">
        <f>IF(ISBLANK('09 applicants'!V62)," ",'09 applicants'!V62)</f>
        <v xml:space="preserve"> </v>
      </c>
      <c r="W59" t="str">
        <f>IF(ISBLANK('09 applicants'!W62)," ",'09 applicants'!W62)</f>
        <v xml:space="preserve"> </v>
      </c>
      <c r="X59" t="str">
        <f>IF(ISBLANK('09 applicants'!X62)," ",'09 applicants'!X62)</f>
        <v xml:space="preserve"> </v>
      </c>
      <c r="Y59" t="str">
        <f>IF(ISBLANK('09 applicants'!Y62)," ",'09 applicants'!Y62)</f>
        <v xml:space="preserve"> </v>
      </c>
      <c r="Z59" t="str">
        <f>IF(ISBLANK('09 applicants'!Z62)," ",'09 applicants'!Z62)</f>
        <v xml:space="preserve"> </v>
      </c>
      <c r="AA59" t="str">
        <f>IF(ISBLANK('09 applicants'!AA62)," ",'09 applicants'!AA62)</f>
        <v xml:space="preserve"> </v>
      </c>
      <c r="AB59" t="str">
        <f>IF(ISBLANK('09 applicants'!AB74)," ",'09 applicants'!AB74)</f>
        <v xml:space="preserve"> </v>
      </c>
    </row>
    <row r="60" spans="1:28" x14ac:dyDescent="0.2">
      <c r="A60">
        <f>IF(ISBLANK('09 applicants'!A63)," ",'09 applicants'!A63)</f>
        <v>53</v>
      </c>
      <c r="B60" t="str">
        <f>IF(ISBLANK('09 applicants'!B63)," ",'09 applicants'!B63)</f>
        <v xml:space="preserve"> </v>
      </c>
      <c r="C60" t="str">
        <f>IF(ISBLANK('09 applicants'!C63)," ",'09 applicants'!C63)</f>
        <v xml:space="preserve"> </v>
      </c>
      <c r="D60" t="str">
        <f>IF(ISBLANK('09 applicants'!D63)," ",'09 applicants'!D63)</f>
        <v xml:space="preserve"> </v>
      </c>
      <c r="E60" t="str">
        <f>IF(ISBLANK('09 applicants'!E63)," ",'09 applicants'!E63)</f>
        <v xml:space="preserve"> </v>
      </c>
      <c r="F60" s="47">
        <f>IF(ISBLANK('09 applicants'!F63)," ",'09 applicants'!F63)</f>
        <v>0.1992960293499742</v>
      </c>
      <c r="G60" s="48" t="str">
        <f>IF(ISBLANK('09 applicants'!G63)," ",'09 applicants'!G63)</f>
        <v xml:space="preserve"> </v>
      </c>
      <c r="H60" t="str">
        <f>IF(ISBLANK('09 applicants'!H63)," ",'09 applicants'!H63)</f>
        <v xml:space="preserve"> </v>
      </c>
      <c r="I60" t="str">
        <f>IF(ISBLANK('09 applicants'!I63)," ",'09 applicants'!I63)</f>
        <v xml:space="preserve"> </v>
      </c>
      <c r="J60" t="str">
        <f>IF(ISBLANK('09 applicants'!J63)," ",'09 applicants'!J63)</f>
        <v xml:space="preserve"> </v>
      </c>
      <c r="K60" t="str">
        <f>IF(ISBLANK('09 applicants'!K63)," ",'09 applicants'!K63)</f>
        <v xml:space="preserve"> </v>
      </c>
      <c r="L60" t="str">
        <f>IF(ISBLANK('09 applicants'!L63)," ",'09 applicants'!L63)</f>
        <v xml:space="preserve"> </v>
      </c>
      <c r="M60" t="str">
        <f>IF(ISBLANK('09 applicants'!M63)," ",'09 applicants'!M63)</f>
        <v xml:space="preserve"> </v>
      </c>
      <c r="N60" t="str">
        <f>IF(ISBLANK('09 applicants'!N63)," ",'09 applicants'!N63)</f>
        <v xml:space="preserve"> </v>
      </c>
      <c r="O60" t="str">
        <f>IF(ISBLANK('09 applicants'!O63)," ",'09 applicants'!O63)</f>
        <v xml:space="preserve"> </v>
      </c>
      <c r="P60" t="str">
        <f>IF(ISBLANK('09 applicants'!P63)," ",'09 applicants'!P63)</f>
        <v xml:space="preserve"> </v>
      </c>
      <c r="Q60" t="str">
        <f>IF(ISBLANK('09 applicants'!Q63)," ",'09 applicants'!Q63)</f>
        <v xml:space="preserve"> </v>
      </c>
      <c r="R60" t="str">
        <f>IF(ISBLANK('09 applicants'!R63)," ",'09 applicants'!R63)</f>
        <v xml:space="preserve"> </v>
      </c>
      <c r="S60" t="str">
        <f>IF(ISBLANK('09 applicants'!S63)," ",'09 applicants'!S63)</f>
        <v xml:space="preserve"> </v>
      </c>
      <c r="T60" t="str">
        <f>IF(ISBLANK('09 applicants'!T63)," ",'09 applicants'!T63)</f>
        <v xml:space="preserve"> </v>
      </c>
      <c r="U60" t="str">
        <f>IF(ISBLANK('09 applicants'!U63)," ",'09 applicants'!U63)</f>
        <v xml:space="preserve"> </v>
      </c>
      <c r="V60" t="str">
        <f>IF(ISBLANK('09 applicants'!V63)," ",'09 applicants'!V63)</f>
        <v xml:space="preserve"> </v>
      </c>
      <c r="W60" t="str">
        <f>IF(ISBLANK('09 applicants'!W63)," ",'09 applicants'!W63)</f>
        <v xml:space="preserve"> </v>
      </c>
      <c r="X60" t="str">
        <f>IF(ISBLANK('09 applicants'!X63)," ",'09 applicants'!X63)</f>
        <v xml:space="preserve"> </v>
      </c>
      <c r="Y60" t="str">
        <f>IF(ISBLANK('09 applicants'!Y63)," ",'09 applicants'!Y63)</f>
        <v xml:space="preserve"> </v>
      </c>
      <c r="Z60" t="str">
        <f>IF(ISBLANK('09 applicants'!Z63)," ",'09 applicants'!Z63)</f>
        <v xml:space="preserve"> </v>
      </c>
      <c r="AA60" t="str">
        <f>IF(ISBLANK('09 applicants'!AA63)," ",'09 applicants'!AA63)</f>
        <v xml:space="preserve"> </v>
      </c>
      <c r="AB60" t="str">
        <f>IF(ISBLANK('09 applicants'!AB75)," ",'09 applicants'!AB75)</f>
        <v xml:space="preserve"> </v>
      </c>
    </row>
    <row r="61" spans="1:28" x14ac:dyDescent="0.2">
      <c r="A61">
        <f>IF(ISBLANK('09 applicants'!A64)," ",'09 applicants'!A64)</f>
        <v>54</v>
      </c>
      <c r="B61" t="str">
        <f>IF(ISBLANK('09 applicants'!B64)," ",'09 applicants'!B64)</f>
        <v xml:space="preserve"> </v>
      </c>
      <c r="C61" t="str">
        <f>IF(ISBLANK('09 applicants'!C64)," ",'09 applicants'!C64)</f>
        <v xml:space="preserve"> </v>
      </c>
      <c r="D61" t="str">
        <f>IF(ISBLANK('09 applicants'!D64)," ",'09 applicants'!D64)</f>
        <v xml:space="preserve"> </v>
      </c>
      <c r="E61" t="str">
        <f>IF(ISBLANK('09 applicants'!E64)," ",'09 applicants'!E64)</f>
        <v xml:space="preserve"> </v>
      </c>
      <c r="F61" s="47">
        <f>IF(ISBLANK('09 applicants'!F64)," ",'09 applicants'!F64)</f>
        <v>0.1992960293499742</v>
      </c>
      <c r="G61" s="48" t="str">
        <f>IF(ISBLANK('09 applicants'!G64)," ",'09 applicants'!G64)</f>
        <v xml:space="preserve"> </v>
      </c>
      <c r="H61" t="str">
        <f>IF(ISBLANK('09 applicants'!H64)," ",'09 applicants'!H64)</f>
        <v xml:space="preserve"> </v>
      </c>
      <c r="I61" t="str">
        <f>IF(ISBLANK('09 applicants'!I64)," ",'09 applicants'!I64)</f>
        <v xml:space="preserve"> </v>
      </c>
      <c r="J61" t="str">
        <f>IF(ISBLANK('09 applicants'!J64)," ",'09 applicants'!J64)</f>
        <v xml:space="preserve"> </v>
      </c>
      <c r="K61" t="str">
        <f>IF(ISBLANK('09 applicants'!K64)," ",'09 applicants'!K64)</f>
        <v xml:space="preserve"> </v>
      </c>
      <c r="L61" t="str">
        <f>IF(ISBLANK('09 applicants'!L64)," ",'09 applicants'!L64)</f>
        <v xml:space="preserve"> </v>
      </c>
      <c r="M61" t="str">
        <f>IF(ISBLANK('09 applicants'!M64)," ",'09 applicants'!M64)</f>
        <v xml:space="preserve"> </v>
      </c>
      <c r="N61" t="str">
        <f>IF(ISBLANK('09 applicants'!N64)," ",'09 applicants'!N64)</f>
        <v xml:space="preserve"> </v>
      </c>
      <c r="O61" t="str">
        <f>IF(ISBLANK('09 applicants'!O64)," ",'09 applicants'!O64)</f>
        <v xml:space="preserve"> </v>
      </c>
      <c r="P61" t="str">
        <f>IF(ISBLANK('09 applicants'!P64)," ",'09 applicants'!P64)</f>
        <v xml:space="preserve"> </v>
      </c>
      <c r="Q61" t="str">
        <f>IF(ISBLANK('09 applicants'!Q64)," ",'09 applicants'!Q64)</f>
        <v xml:space="preserve"> </v>
      </c>
      <c r="R61" t="str">
        <f>IF(ISBLANK('09 applicants'!R64)," ",'09 applicants'!R64)</f>
        <v xml:space="preserve"> </v>
      </c>
      <c r="S61" t="str">
        <f>IF(ISBLANK('09 applicants'!S64)," ",'09 applicants'!S64)</f>
        <v xml:space="preserve"> </v>
      </c>
      <c r="T61" t="str">
        <f>IF(ISBLANK('09 applicants'!T64)," ",'09 applicants'!T64)</f>
        <v xml:space="preserve"> </v>
      </c>
      <c r="U61" t="str">
        <f>IF(ISBLANK('09 applicants'!U64)," ",'09 applicants'!U64)</f>
        <v xml:space="preserve"> </v>
      </c>
      <c r="V61" t="str">
        <f>IF(ISBLANK('09 applicants'!V64)," ",'09 applicants'!V64)</f>
        <v xml:space="preserve"> </v>
      </c>
      <c r="W61" t="str">
        <f>IF(ISBLANK('09 applicants'!W64)," ",'09 applicants'!W64)</f>
        <v xml:space="preserve"> </v>
      </c>
      <c r="X61" t="str">
        <f>IF(ISBLANK('09 applicants'!X64)," ",'09 applicants'!X64)</f>
        <v xml:space="preserve"> </v>
      </c>
      <c r="Y61" t="str">
        <f>IF(ISBLANK('09 applicants'!Y64)," ",'09 applicants'!Y64)</f>
        <v xml:space="preserve"> </v>
      </c>
      <c r="Z61" t="str">
        <f>IF(ISBLANK('09 applicants'!Z64)," ",'09 applicants'!Z64)</f>
        <v xml:space="preserve"> </v>
      </c>
      <c r="AA61" t="str">
        <f>IF(ISBLANK('09 applicants'!AA64)," ",'09 applicants'!AA64)</f>
        <v xml:space="preserve"> </v>
      </c>
      <c r="AB61" t="str">
        <f>IF(ISBLANK('09 applicants'!AB76)," ",'09 applicants'!AB76)</f>
        <v xml:space="preserve"> </v>
      </c>
    </row>
    <row r="62" spans="1:28" x14ac:dyDescent="0.2">
      <c r="A62">
        <f>IF(ISBLANK('09 applicants'!A65)," ",'09 applicants'!A65)</f>
        <v>55</v>
      </c>
      <c r="B62" t="str">
        <f>IF(ISBLANK('09 applicants'!B65)," ",'09 applicants'!B65)</f>
        <v xml:space="preserve"> </v>
      </c>
      <c r="C62" t="str">
        <f>IF(ISBLANK('09 applicants'!C65)," ",'09 applicants'!C65)</f>
        <v xml:space="preserve"> </v>
      </c>
      <c r="D62" t="str">
        <f>IF(ISBLANK('09 applicants'!D65)," ",'09 applicants'!D65)</f>
        <v xml:space="preserve"> </v>
      </c>
      <c r="E62" t="str">
        <f>IF(ISBLANK('09 applicants'!E65)," ",'09 applicants'!E65)</f>
        <v xml:space="preserve"> </v>
      </c>
      <c r="F62" s="47">
        <f>IF(ISBLANK('09 applicants'!F65)," ",'09 applicants'!F65)</f>
        <v>0.1992960293499742</v>
      </c>
      <c r="G62" s="48" t="str">
        <f>IF(ISBLANK('09 applicants'!G65)," ",'09 applicants'!G65)</f>
        <v xml:space="preserve"> </v>
      </c>
      <c r="H62" t="str">
        <f>IF(ISBLANK('09 applicants'!H65)," ",'09 applicants'!H65)</f>
        <v xml:space="preserve"> </v>
      </c>
      <c r="I62" t="str">
        <f>IF(ISBLANK('09 applicants'!I65)," ",'09 applicants'!I65)</f>
        <v xml:space="preserve"> </v>
      </c>
      <c r="J62" t="str">
        <f>IF(ISBLANK('09 applicants'!J65)," ",'09 applicants'!J65)</f>
        <v xml:space="preserve"> </v>
      </c>
      <c r="K62" t="str">
        <f>IF(ISBLANK('09 applicants'!K65)," ",'09 applicants'!K65)</f>
        <v xml:space="preserve"> </v>
      </c>
      <c r="L62" t="str">
        <f>IF(ISBLANK('09 applicants'!L65)," ",'09 applicants'!L65)</f>
        <v xml:space="preserve"> </v>
      </c>
      <c r="M62" t="str">
        <f>IF(ISBLANK('09 applicants'!M65)," ",'09 applicants'!M65)</f>
        <v xml:space="preserve"> </v>
      </c>
      <c r="N62" t="str">
        <f>IF(ISBLANK('09 applicants'!N65)," ",'09 applicants'!N65)</f>
        <v xml:space="preserve"> </v>
      </c>
      <c r="O62" t="str">
        <f>IF(ISBLANK('09 applicants'!O65)," ",'09 applicants'!O65)</f>
        <v xml:space="preserve"> </v>
      </c>
      <c r="P62" t="str">
        <f>IF(ISBLANK('09 applicants'!P65)," ",'09 applicants'!P65)</f>
        <v xml:space="preserve"> </v>
      </c>
      <c r="Q62" t="str">
        <f>IF(ISBLANK('09 applicants'!Q65)," ",'09 applicants'!Q65)</f>
        <v xml:space="preserve"> </v>
      </c>
      <c r="R62" t="str">
        <f>IF(ISBLANK('09 applicants'!R65)," ",'09 applicants'!R65)</f>
        <v xml:space="preserve"> </v>
      </c>
      <c r="S62" t="str">
        <f>IF(ISBLANK('09 applicants'!S65)," ",'09 applicants'!S65)</f>
        <v xml:space="preserve"> </v>
      </c>
      <c r="T62" t="str">
        <f>IF(ISBLANK('09 applicants'!T65)," ",'09 applicants'!T65)</f>
        <v xml:space="preserve"> </v>
      </c>
      <c r="U62" t="str">
        <f>IF(ISBLANK('09 applicants'!U65)," ",'09 applicants'!U65)</f>
        <v xml:space="preserve"> </v>
      </c>
      <c r="V62" t="str">
        <f>IF(ISBLANK('09 applicants'!V65)," ",'09 applicants'!V65)</f>
        <v xml:space="preserve"> </v>
      </c>
      <c r="W62" t="str">
        <f>IF(ISBLANK('09 applicants'!W65)," ",'09 applicants'!W65)</f>
        <v xml:space="preserve"> </v>
      </c>
      <c r="X62" t="str">
        <f>IF(ISBLANK('09 applicants'!X65)," ",'09 applicants'!X65)</f>
        <v xml:space="preserve"> </v>
      </c>
      <c r="Y62" t="str">
        <f>IF(ISBLANK('09 applicants'!Y65)," ",'09 applicants'!Y65)</f>
        <v xml:space="preserve"> </v>
      </c>
      <c r="Z62" t="str">
        <f>IF(ISBLANK('09 applicants'!Z65)," ",'09 applicants'!Z65)</f>
        <v xml:space="preserve"> </v>
      </c>
      <c r="AA62" t="str">
        <f>IF(ISBLANK('09 applicants'!AA65)," ",'09 applicants'!AA65)</f>
        <v xml:space="preserve"> </v>
      </c>
      <c r="AB62" t="str">
        <f>IF(ISBLANK('09 applicants'!AB77)," ",'09 applicants'!AB77)</f>
        <v xml:space="preserve"> </v>
      </c>
    </row>
    <row r="63" spans="1:28" x14ac:dyDescent="0.2">
      <c r="A63">
        <f>IF(ISBLANK('09 applicants'!A66)," ",'09 applicants'!A66)</f>
        <v>56</v>
      </c>
      <c r="B63" t="str">
        <f>IF(ISBLANK('09 applicants'!B66)," ",'09 applicants'!B66)</f>
        <v xml:space="preserve"> </v>
      </c>
      <c r="C63" t="str">
        <f>IF(ISBLANK('09 applicants'!C66)," ",'09 applicants'!C66)</f>
        <v xml:space="preserve"> </v>
      </c>
      <c r="D63" t="str">
        <f>IF(ISBLANK('09 applicants'!D66)," ",'09 applicants'!D66)</f>
        <v xml:space="preserve"> </v>
      </c>
      <c r="E63" t="str">
        <f>IF(ISBLANK('09 applicants'!E66)," ",'09 applicants'!E66)</f>
        <v xml:space="preserve"> </v>
      </c>
      <c r="F63" s="47">
        <f>IF(ISBLANK('09 applicants'!F66)," ",'09 applicants'!F66)</f>
        <v>0.1992960293499742</v>
      </c>
      <c r="G63" s="48" t="str">
        <f>IF(ISBLANK('09 applicants'!G66)," ",'09 applicants'!G66)</f>
        <v xml:space="preserve"> </v>
      </c>
      <c r="H63" t="str">
        <f>IF(ISBLANK('09 applicants'!H66)," ",'09 applicants'!H66)</f>
        <v xml:space="preserve"> </v>
      </c>
      <c r="I63" t="str">
        <f>IF(ISBLANK('09 applicants'!I66)," ",'09 applicants'!I66)</f>
        <v xml:space="preserve"> </v>
      </c>
      <c r="J63" t="str">
        <f>IF(ISBLANK('09 applicants'!J66)," ",'09 applicants'!J66)</f>
        <v xml:space="preserve"> </v>
      </c>
      <c r="K63" t="str">
        <f>IF(ISBLANK('09 applicants'!K66)," ",'09 applicants'!K66)</f>
        <v xml:space="preserve"> </v>
      </c>
      <c r="L63" t="str">
        <f>IF(ISBLANK('09 applicants'!L66)," ",'09 applicants'!L66)</f>
        <v xml:space="preserve"> </v>
      </c>
      <c r="M63" t="str">
        <f>IF(ISBLANK('09 applicants'!M66)," ",'09 applicants'!M66)</f>
        <v xml:space="preserve"> </v>
      </c>
      <c r="N63" t="str">
        <f>IF(ISBLANK('09 applicants'!N66)," ",'09 applicants'!N66)</f>
        <v xml:space="preserve"> </v>
      </c>
      <c r="O63" t="str">
        <f>IF(ISBLANK('09 applicants'!O66)," ",'09 applicants'!O66)</f>
        <v xml:space="preserve"> </v>
      </c>
      <c r="P63" t="str">
        <f>IF(ISBLANK('09 applicants'!P66)," ",'09 applicants'!P66)</f>
        <v xml:space="preserve"> </v>
      </c>
      <c r="Q63" t="str">
        <f>IF(ISBLANK('09 applicants'!Q66)," ",'09 applicants'!Q66)</f>
        <v xml:space="preserve"> </v>
      </c>
      <c r="R63" t="str">
        <f>IF(ISBLANK('09 applicants'!R66)," ",'09 applicants'!R66)</f>
        <v xml:space="preserve"> </v>
      </c>
      <c r="S63" t="str">
        <f>IF(ISBLANK('09 applicants'!S66)," ",'09 applicants'!S66)</f>
        <v xml:space="preserve"> </v>
      </c>
      <c r="T63" t="str">
        <f>IF(ISBLANK('09 applicants'!T66)," ",'09 applicants'!T66)</f>
        <v xml:space="preserve"> </v>
      </c>
      <c r="U63" t="str">
        <f>IF(ISBLANK('09 applicants'!U66)," ",'09 applicants'!U66)</f>
        <v xml:space="preserve"> </v>
      </c>
      <c r="V63" t="str">
        <f>IF(ISBLANK('09 applicants'!V66)," ",'09 applicants'!V66)</f>
        <v xml:space="preserve"> </v>
      </c>
      <c r="W63" t="str">
        <f>IF(ISBLANK('09 applicants'!W66)," ",'09 applicants'!W66)</f>
        <v xml:space="preserve"> </v>
      </c>
      <c r="X63" t="str">
        <f>IF(ISBLANK('09 applicants'!X66)," ",'09 applicants'!X66)</f>
        <v xml:space="preserve"> </v>
      </c>
      <c r="Y63" t="str">
        <f>IF(ISBLANK('09 applicants'!Y66)," ",'09 applicants'!Y66)</f>
        <v xml:space="preserve"> </v>
      </c>
      <c r="Z63" t="str">
        <f>IF(ISBLANK('09 applicants'!Z66)," ",'09 applicants'!Z66)</f>
        <v xml:space="preserve"> </v>
      </c>
      <c r="AA63" t="str">
        <f>IF(ISBLANK('09 applicants'!AA66)," ",'09 applicants'!AA66)</f>
        <v xml:space="preserve"> </v>
      </c>
      <c r="AB63" t="str">
        <f>IF(ISBLANK('09 applicants'!AB78)," ",'09 applicants'!AB78)</f>
        <v xml:space="preserve"> </v>
      </c>
    </row>
    <row r="64" spans="1:28" x14ac:dyDescent="0.2">
      <c r="A64">
        <f>IF(ISBLANK('09 applicants'!A67)," ",'09 applicants'!A67)</f>
        <v>57</v>
      </c>
      <c r="B64" t="str">
        <f>IF(ISBLANK('09 applicants'!B67)," ",'09 applicants'!B67)</f>
        <v xml:space="preserve"> </v>
      </c>
      <c r="C64" t="str">
        <f>IF(ISBLANK('09 applicants'!C67)," ",'09 applicants'!C67)</f>
        <v xml:space="preserve"> </v>
      </c>
      <c r="D64" t="str">
        <f>IF(ISBLANK('09 applicants'!D67)," ",'09 applicants'!D67)</f>
        <v xml:space="preserve"> </v>
      </c>
      <c r="E64" t="str">
        <f>IF(ISBLANK('09 applicants'!E67)," ",'09 applicants'!E67)</f>
        <v xml:space="preserve"> </v>
      </c>
      <c r="F64" s="47">
        <f>IF(ISBLANK('09 applicants'!F67)," ",'09 applicants'!F67)</f>
        <v>0.1992960293499742</v>
      </c>
      <c r="G64" s="48" t="str">
        <f>IF(ISBLANK('09 applicants'!G67)," ",'09 applicants'!G67)</f>
        <v xml:space="preserve"> </v>
      </c>
      <c r="H64" t="str">
        <f>IF(ISBLANK('09 applicants'!H67)," ",'09 applicants'!H67)</f>
        <v xml:space="preserve"> </v>
      </c>
      <c r="I64" t="str">
        <f>IF(ISBLANK('09 applicants'!I67)," ",'09 applicants'!I67)</f>
        <v xml:space="preserve"> </v>
      </c>
      <c r="J64" t="str">
        <f>IF(ISBLANK('09 applicants'!J67)," ",'09 applicants'!J67)</f>
        <v xml:space="preserve"> </v>
      </c>
      <c r="K64" t="str">
        <f>IF(ISBLANK('09 applicants'!K67)," ",'09 applicants'!K67)</f>
        <v xml:space="preserve"> </v>
      </c>
      <c r="L64" t="str">
        <f>IF(ISBLANK('09 applicants'!L67)," ",'09 applicants'!L67)</f>
        <v xml:space="preserve"> </v>
      </c>
      <c r="M64" t="str">
        <f>IF(ISBLANK('09 applicants'!M67)," ",'09 applicants'!M67)</f>
        <v xml:space="preserve"> </v>
      </c>
      <c r="N64" t="str">
        <f>IF(ISBLANK('09 applicants'!N67)," ",'09 applicants'!N67)</f>
        <v xml:space="preserve"> </v>
      </c>
      <c r="O64" t="str">
        <f>IF(ISBLANK('09 applicants'!O67)," ",'09 applicants'!O67)</f>
        <v xml:space="preserve"> </v>
      </c>
      <c r="P64" t="str">
        <f>IF(ISBLANK('09 applicants'!P67)," ",'09 applicants'!P67)</f>
        <v xml:space="preserve"> </v>
      </c>
      <c r="Q64" t="str">
        <f>IF(ISBLANK('09 applicants'!Q67)," ",'09 applicants'!Q67)</f>
        <v xml:space="preserve"> </v>
      </c>
      <c r="R64" t="str">
        <f>IF(ISBLANK('09 applicants'!R67)," ",'09 applicants'!R67)</f>
        <v xml:space="preserve"> </v>
      </c>
      <c r="S64" t="str">
        <f>IF(ISBLANK('09 applicants'!S67)," ",'09 applicants'!S67)</f>
        <v xml:space="preserve"> </v>
      </c>
      <c r="T64" t="str">
        <f>IF(ISBLANK('09 applicants'!T67)," ",'09 applicants'!T67)</f>
        <v xml:space="preserve"> </v>
      </c>
      <c r="U64" t="str">
        <f>IF(ISBLANK('09 applicants'!U67)," ",'09 applicants'!U67)</f>
        <v xml:space="preserve"> </v>
      </c>
      <c r="V64" t="str">
        <f>IF(ISBLANK('09 applicants'!V67)," ",'09 applicants'!V67)</f>
        <v xml:space="preserve"> </v>
      </c>
      <c r="W64" t="str">
        <f>IF(ISBLANK('09 applicants'!W67)," ",'09 applicants'!W67)</f>
        <v xml:space="preserve"> </v>
      </c>
      <c r="X64" t="str">
        <f>IF(ISBLANK('09 applicants'!X67)," ",'09 applicants'!X67)</f>
        <v xml:space="preserve"> </v>
      </c>
      <c r="Y64" t="str">
        <f>IF(ISBLANK('09 applicants'!Y67)," ",'09 applicants'!Y67)</f>
        <v xml:space="preserve"> </v>
      </c>
      <c r="Z64" t="str">
        <f>IF(ISBLANK('09 applicants'!Z67)," ",'09 applicants'!Z67)</f>
        <v xml:space="preserve"> </v>
      </c>
      <c r="AA64" t="str">
        <f>IF(ISBLANK('09 applicants'!AA67)," ",'09 applicants'!AA67)</f>
        <v xml:space="preserve"> </v>
      </c>
      <c r="AB64" t="str">
        <f>IF(ISBLANK('09 applicants'!AB79)," ",'09 applicants'!AB79)</f>
        <v xml:space="preserve"> </v>
      </c>
    </row>
    <row r="65" spans="1:28" x14ac:dyDescent="0.2">
      <c r="A65">
        <f>IF(ISBLANK('09 applicants'!A68)," ",'09 applicants'!A68)</f>
        <v>58</v>
      </c>
      <c r="B65" t="str">
        <f>IF(ISBLANK('09 applicants'!B68)," ",'09 applicants'!B68)</f>
        <v xml:space="preserve"> </v>
      </c>
      <c r="C65" t="str">
        <f>IF(ISBLANK('09 applicants'!C68)," ",'09 applicants'!C68)</f>
        <v xml:space="preserve"> </v>
      </c>
      <c r="D65" t="str">
        <f>IF(ISBLANK('09 applicants'!D68)," ",'09 applicants'!D68)</f>
        <v xml:space="preserve"> </v>
      </c>
      <c r="E65" t="str">
        <f>IF(ISBLANK('09 applicants'!E68)," ",'09 applicants'!E68)</f>
        <v xml:space="preserve"> </v>
      </c>
      <c r="F65" s="47">
        <f>IF(ISBLANK('09 applicants'!F68)," ",'09 applicants'!F68)</f>
        <v>0.1992960293499742</v>
      </c>
      <c r="G65" s="48" t="str">
        <f>IF(ISBLANK('09 applicants'!G68)," ",'09 applicants'!G68)</f>
        <v xml:space="preserve"> </v>
      </c>
      <c r="H65" t="str">
        <f>IF(ISBLANK('09 applicants'!H68)," ",'09 applicants'!H68)</f>
        <v xml:space="preserve"> </v>
      </c>
      <c r="I65" t="str">
        <f>IF(ISBLANK('09 applicants'!I68)," ",'09 applicants'!I68)</f>
        <v xml:space="preserve"> </v>
      </c>
      <c r="J65" t="str">
        <f>IF(ISBLANK('09 applicants'!J68)," ",'09 applicants'!J68)</f>
        <v xml:space="preserve"> </v>
      </c>
      <c r="K65" t="str">
        <f>IF(ISBLANK('09 applicants'!K68)," ",'09 applicants'!K68)</f>
        <v xml:space="preserve"> </v>
      </c>
      <c r="L65" t="str">
        <f>IF(ISBLANK('09 applicants'!L68)," ",'09 applicants'!L68)</f>
        <v xml:space="preserve"> </v>
      </c>
      <c r="M65" t="str">
        <f>IF(ISBLANK('09 applicants'!M68)," ",'09 applicants'!M68)</f>
        <v xml:space="preserve"> </v>
      </c>
      <c r="N65" t="str">
        <f>IF(ISBLANK('09 applicants'!N68)," ",'09 applicants'!N68)</f>
        <v xml:space="preserve"> </v>
      </c>
      <c r="O65" t="str">
        <f>IF(ISBLANK('09 applicants'!O68)," ",'09 applicants'!O68)</f>
        <v xml:space="preserve"> </v>
      </c>
      <c r="P65" t="str">
        <f>IF(ISBLANK('09 applicants'!P68)," ",'09 applicants'!P68)</f>
        <v xml:space="preserve"> </v>
      </c>
      <c r="Q65" t="str">
        <f>IF(ISBLANK('09 applicants'!Q68)," ",'09 applicants'!Q68)</f>
        <v xml:space="preserve"> </v>
      </c>
      <c r="R65" t="str">
        <f>IF(ISBLANK('09 applicants'!R68)," ",'09 applicants'!R68)</f>
        <v xml:space="preserve"> </v>
      </c>
      <c r="S65" t="str">
        <f>IF(ISBLANK('09 applicants'!S68)," ",'09 applicants'!S68)</f>
        <v xml:space="preserve"> </v>
      </c>
      <c r="T65" t="str">
        <f>IF(ISBLANK('09 applicants'!T68)," ",'09 applicants'!T68)</f>
        <v xml:space="preserve"> </v>
      </c>
      <c r="U65" t="str">
        <f>IF(ISBLANK('09 applicants'!U68)," ",'09 applicants'!U68)</f>
        <v xml:space="preserve"> </v>
      </c>
      <c r="V65" t="str">
        <f>IF(ISBLANK('09 applicants'!V68)," ",'09 applicants'!V68)</f>
        <v xml:space="preserve"> </v>
      </c>
      <c r="W65" t="str">
        <f>IF(ISBLANK('09 applicants'!W68)," ",'09 applicants'!W68)</f>
        <v xml:space="preserve"> </v>
      </c>
      <c r="X65" t="str">
        <f>IF(ISBLANK('09 applicants'!X68)," ",'09 applicants'!X68)</f>
        <v xml:space="preserve"> </v>
      </c>
      <c r="Y65" t="str">
        <f>IF(ISBLANK('09 applicants'!Y68)," ",'09 applicants'!Y68)</f>
        <v xml:space="preserve"> </v>
      </c>
      <c r="Z65" t="str">
        <f>IF(ISBLANK('09 applicants'!Z68)," ",'09 applicants'!Z68)</f>
        <v xml:space="preserve"> </v>
      </c>
      <c r="AA65" t="str">
        <f>IF(ISBLANK('09 applicants'!AA68)," ",'09 applicants'!AA68)</f>
        <v xml:space="preserve"> </v>
      </c>
      <c r="AB65" t="str">
        <f>IF(ISBLANK('09 applicants'!AB80)," ",'09 applicants'!AB80)</f>
        <v xml:space="preserve"> </v>
      </c>
    </row>
    <row r="66" spans="1:28" x14ac:dyDescent="0.2">
      <c r="A66">
        <f>IF(ISBLANK('09 applicants'!A69)," ",'09 applicants'!A69)</f>
        <v>59</v>
      </c>
      <c r="B66" t="str">
        <f>IF(ISBLANK('09 applicants'!B69)," ",'09 applicants'!B69)</f>
        <v xml:space="preserve"> </v>
      </c>
      <c r="C66" t="str">
        <f>IF(ISBLANK('09 applicants'!C69)," ",'09 applicants'!C69)</f>
        <v xml:space="preserve"> </v>
      </c>
      <c r="D66" t="str">
        <f>IF(ISBLANK('09 applicants'!D69)," ",'09 applicants'!D69)</f>
        <v xml:space="preserve"> </v>
      </c>
      <c r="E66" t="str">
        <f>IF(ISBLANK('09 applicants'!E69)," ",'09 applicants'!E69)</f>
        <v xml:space="preserve"> </v>
      </c>
      <c r="F66" s="47">
        <f>IF(ISBLANK('09 applicants'!F69)," ",'09 applicants'!F69)</f>
        <v>0.1992960293499742</v>
      </c>
      <c r="G66" s="48" t="str">
        <f>IF(ISBLANK('09 applicants'!G69)," ",'09 applicants'!G69)</f>
        <v xml:space="preserve"> </v>
      </c>
      <c r="H66" t="str">
        <f>IF(ISBLANK('09 applicants'!H69)," ",'09 applicants'!H69)</f>
        <v xml:space="preserve"> </v>
      </c>
      <c r="I66" t="str">
        <f>IF(ISBLANK('09 applicants'!I69)," ",'09 applicants'!I69)</f>
        <v xml:space="preserve"> </v>
      </c>
      <c r="J66" t="str">
        <f>IF(ISBLANK('09 applicants'!J69)," ",'09 applicants'!J69)</f>
        <v xml:space="preserve"> </v>
      </c>
      <c r="K66" t="str">
        <f>IF(ISBLANK('09 applicants'!K69)," ",'09 applicants'!K69)</f>
        <v xml:space="preserve"> </v>
      </c>
      <c r="L66" t="str">
        <f>IF(ISBLANK('09 applicants'!L69)," ",'09 applicants'!L69)</f>
        <v xml:space="preserve"> </v>
      </c>
      <c r="M66" t="str">
        <f>IF(ISBLANK('09 applicants'!M69)," ",'09 applicants'!M69)</f>
        <v xml:space="preserve"> </v>
      </c>
      <c r="N66" t="str">
        <f>IF(ISBLANK('09 applicants'!N69)," ",'09 applicants'!N69)</f>
        <v xml:space="preserve"> </v>
      </c>
      <c r="O66" t="str">
        <f>IF(ISBLANK('09 applicants'!O69)," ",'09 applicants'!O69)</f>
        <v xml:space="preserve"> </v>
      </c>
      <c r="P66" t="str">
        <f>IF(ISBLANK('09 applicants'!P69)," ",'09 applicants'!P69)</f>
        <v xml:space="preserve"> </v>
      </c>
      <c r="Q66" t="str">
        <f>IF(ISBLANK('09 applicants'!Q69)," ",'09 applicants'!Q69)</f>
        <v xml:space="preserve"> </v>
      </c>
      <c r="R66" t="str">
        <f>IF(ISBLANK('09 applicants'!R69)," ",'09 applicants'!R69)</f>
        <v xml:space="preserve"> </v>
      </c>
      <c r="S66" t="str">
        <f>IF(ISBLANK('09 applicants'!S69)," ",'09 applicants'!S69)</f>
        <v xml:space="preserve"> </v>
      </c>
      <c r="T66" t="str">
        <f>IF(ISBLANK('09 applicants'!T69)," ",'09 applicants'!T69)</f>
        <v xml:space="preserve"> </v>
      </c>
      <c r="U66" t="str">
        <f>IF(ISBLANK('09 applicants'!U69)," ",'09 applicants'!U69)</f>
        <v xml:space="preserve"> </v>
      </c>
      <c r="V66" t="str">
        <f>IF(ISBLANK('09 applicants'!V69)," ",'09 applicants'!V69)</f>
        <v xml:space="preserve"> </v>
      </c>
      <c r="W66" t="str">
        <f>IF(ISBLANK('09 applicants'!W69)," ",'09 applicants'!W69)</f>
        <v xml:space="preserve"> </v>
      </c>
      <c r="X66" t="str">
        <f>IF(ISBLANK('09 applicants'!X69)," ",'09 applicants'!X69)</f>
        <v xml:space="preserve"> </v>
      </c>
      <c r="Y66" t="str">
        <f>IF(ISBLANK('09 applicants'!Y69)," ",'09 applicants'!Y69)</f>
        <v xml:space="preserve"> </v>
      </c>
      <c r="Z66" t="str">
        <f>IF(ISBLANK('09 applicants'!Z69)," ",'09 applicants'!Z69)</f>
        <v xml:space="preserve"> </v>
      </c>
      <c r="AA66" t="str">
        <f>IF(ISBLANK('09 applicants'!AA69)," ",'09 applicants'!AA69)</f>
        <v xml:space="preserve"> </v>
      </c>
      <c r="AB66" t="str">
        <f>IF(ISBLANK('09 applicants'!AB81)," ",'09 applicants'!AB81)</f>
        <v xml:space="preserve"> </v>
      </c>
    </row>
    <row r="67" spans="1:28" x14ac:dyDescent="0.2">
      <c r="A67">
        <f>IF(ISBLANK('09 applicants'!A70)," ",'09 applicants'!A70)</f>
        <v>60</v>
      </c>
      <c r="B67" t="str">
        <f>IF(ISBLANK('09 applicants'!B70)," ",'09 applicants'!B70)</f>
        <v xml:space="preserve"> </v>
      </c>
      <c r="C67" t="str">
        <f>IF(ISBLANK('09 applicants'!C70)," ",'09 applicants'!C70)</f>
        <v xml:space="preserve"> </v>
      </c>
      <c r="D67" t="str">
        <f>IF(ISBLANK('09 applicants'!D70)," ",'09 applicants'!D70)</f>
        <v xml:space="preserve"> </v>
      </c>
      <c r="E67" t="str">
        <f>IF(ISBLANK('09 applicants'!E70)," ",'09 applicants'!E70)</f>
        <v xml:space="preserve"> </v>
      </c>
      <c r="F67" s="47">
        <f>IF(ISBLANK('09 applicants'!F70)," ",'09 applicants'!F70)</f>
        <v>0.1992960293499742</v>
      </c>
      <c r="G67" s="48" t="str">
        <f>IF(ISBLANK('09 applicants'!G70)," ",'09 applicants'!G70)</f>
        <v xml:space="preserve"> </v>
      </c>
      <c r="H67" t="str">
        <f>IF(ISBLANK('09 applicants'!H70)," ",'09 applicants'!H70)</f>
        <v xml:space="preserve"> </v>
      </c>
      <c r="I67" t="str">
        <f>IF(ISBLANK('09 applicants'!I70)," ",'09 applicants'!I70)</f>
        <v xml:space="preserve"> </v>
      </c>
      <c r="J67" t="str">
        <f>IF(ISBLANK('09 applicants'!J70)," ",'09 applicants'!J70)</f>
        <v xml:space="preserve"> </v>
      </c>
      <c r="K67" t="str">
        <f>IF(ISBLANK('09 applicants'!K70)," ",'09 applicants'!K70)</f>
        <v xml:space="preserve"> </v>
      </c>
      <c r="L67" t="str">
        <f>IF(ISBLANK('09 applicants'!L70)," ",'09 applicants'!L70)</f>
        <v xml:space="preserve"> </v>
      </c>
      <c r="M67" t="str">
        <f>IF(ISBLANK('09 applicants'!M70)," ",'09 applicants'!M70)</f>
        <v xml:space="preserve"> </v>
      </c>
      <c r="N67" t="str">
        <f>IF(ISBLANK('09 applicants'!N70)," ",'09 applicants'!N70)</f>
        <v xml:space="preserve"> </v>
      </c>
      <c r="O67" t="str">
        <f>IF(ISBLANK('09 applicants'!O70)," ",'09 applicants'!O70)</f>
        <v xml:space="preserve"> </v>
      </c>
      <c r="P67" t="str">
        <f>IF(ISBLANK('09 applicants'!P70)," ",'09 applicants'!P70)</f>
        <v xml:space="preserve"> </v>
      </c>
      <c r="Q67" t="str">
        <f>IF(ISBLANK('09 applicants'!Q70)," ",'09 applicants'!Q70)</f>
        <v xml:space="preserve"> </v>
      </c>
      <c r="R67" t="str">
        <f>IF(ISBLANK('09 applicants'!R70)," ",'09 applicants'!R70)</f>
        <v xml:space="preserve"> </v>
      </c>
      <c r="S67" t="str">
        <f>IF(ISBLANK('09 applicants'!S70)," ",'09 applicants'!S70)</f>
        <v xml:space="preserve"> </v>
      </c>
      <c r="T67" t="str">
        <f>IF(ISBLANK('09 applicants'!T70)," ",'09 applicants'!T70)</f>
        <v xml:space="preserve"> </v>
      </c>
      <c r="U67" t="str">
        <f>IF(ISBLANK('09 applicants'!U70)," ",'09 applicants'!U70)</f>
        <v xml:space="preserve"> </v>
      </c>
      <c r="V67" t="str">
        <f>IF(ISBLANK('09 applicants'!V70)," ",'09 applicants'!V70)</f>
        <v xml:space="preserve"> </v>
      </c>
      <c r="W67" t="str">
        <f>IF(ISBLANK('09 applicants'!W70)," ",'09 applicants'!W70)</f>
        <v xml:space="preserve"> </v>
      </c>
      <c r="X67" t="str">
        <f>IF(ISBLANK('09 applicants'!X70)," ",'09 applicants'!X70)</f>
        <v xml:space="preserve"> </v>
      </c>
      <c r="Y67" t="str">
        <f>IF(ISBLANK('09 applicants'!Y70)," ",'09 applicants'!Y70)</f>
        <v xml:space="preserve"> </v>
      </c>
      <c r="Z67" t="str">
        <f>IF(ISBLANK('09 applicants'!Z70)," ",'09 applicants'!Z70)</f>
        <v xml:space="preserve"> </v>
      </c>
      <c r="AA67" t="str">
        <f>IF(ISBLANK('09 applicants'!AA70)," ",'09 applicants'!AA70)</f>
        <v xml:space="preserve"> </v>
      </c>
      <c r="AB67" t="str">
        <f>IF(ISBLANK('09 applicants'!AB82)," ",'09 applicants'!AB82)</f>
        <v xml:space="preserve"> </v>
      </c>
    </row>
    <row r="68" spans="1:28" x14ac:dyDescent="0.2">
      <c r="A68">
        <f>IF(ISBLANK('09 applicants'!A71)," ",'09 applicants'!A71)</f>
        <v>61</v>
      </c>
      <c r="B68" t="str">
        <f>IF(ISBLANK('09 applicants'!B71)," ",'09 applicants'!B71)</f>
        <v xml:space="preserve"> </v>
      </c>
      <c r="C68" t="str">
        <f>IF(ISBLANK('09 applicants'!C71)," ",'09 applicants'!C71)</f>
        <v xml:space="preserve"> </v>
      </c>
      <c r="D68" t="str">
        <f>IF(ISBLANK('09 applicants'!D71)," ",'09 applicants'!D71)</f>
        <v xml:space="preserve"> </v>
      </c>
      <c r="E68" t="str">
        <f>IF(ISBLANK('09 applicants'!E71)," ",'09 applicants'!E71)</f>
        <v xml:space="preserve"> </v>
      </c>
      <c r="F68" s="47">
        <f>IF(ISBLANK('09 applicants'!F71)," ",'09 applicants'!F71)</f>
        <v>0.1992960293499742</v>
      </c>
      <c r="G68" s="48" t="str">
        <f>IF(ISBLANK('09 applicants'!G71)," ",'09 applicants'!G71)</f>
        <v xml:space="preserve"> </v>
      </c>
      <c r="H68" t="str">
        <f>IF(ISBLANK('09 applicants'!H71)," ",'09 applicants'!H71)</f>
        <v xml:space="preserve"> </v>
      </c>
      <c r="I68" t="str">
        <f>IF(ISBLANK('09 applicants'!I71)," ",'09 applicants'!I71)</f>
        <v xml:space="preserve"> </v>
      </c>
      <c r="J68" t="str">
        <f>IF(ISBLANK('09 applicants'!J71)," ",'09 applicants'!J71)</f>
        <v xml:space="preserve"> </v>
      </c>
      <c r="K68" t="str">
        <f>IF(ISBLANK('09 applicants'!K71)," ",'09 applicants'!K71)</f>
        <v xml:space="preserve"> </v>
      </c>
      <c r="L68" t="str">
        <f>IF(ISBLANK('09 applicants'!L71)," ",'09 applicants'!L71)</f>
        <v xml:space="preserve"> </v>
      </c>
      <c r="M68" t="str">
        <f>IF(ISBLANK('09 applicants'!M71)," ",'09 applicants'!M71)</f>
        <v xml:space="preserve"> </v>
      </c>
      <c r="N68" t="str">
        <f>IF(ISBLANK('09 applicants'!N71)," ",'09 applicants'!N71)</f>
        <v xml:space="preserve"> </v>
      </c>
      <c r="O68" t="str">
        <f>IF(ISBLANK('09 applicants'!O71)," ",'09 applicants'!O71)</f>
        <v xml:space="preserve"> </v>
      </c>
      <c r="P68" t="str">
        <f>IF(ISBLANK('09 applicants'!P71)," ",'09 applicants'!P71)</f>
        <v xml:space="preserve"> </v>
      </c>
      <c r="Q68" t="str">
        <f>IF(ISBLANK('09 applicants'!Q71)," ",'09 applicants'!Q71)</f>
        <v xml:space="preserve"> </v>
      </c>
      <c r="R68" t="str">
        <f>IF(ISBLANK('09 applicants'!R71)," ",'09 applicants'!R71)</f>
        <v xml:space="preserve"> </v>
      </c>
      <c r="S68" t="str">
        <f>IF(ISBLANK('09 applicants'!S71)," ",'09 applicants'!S71)</f>
        <v xml:space="preserve"> </v>
      </c>
      <c r="T68" t="str">
        <f>IF(ISBLANK('09 applicants'!T71)," ",'09 applicants'!T71)</f>
        <v xml:space="preserve"> </v>
      </c>
      <c r="U68" t="str">
        <f>IF(ISBLANK('09 applicants'!U71)," ",'09 applicants'!U71)</f>
        <v xml:space="preserve"> </v>
      </c>
      <c r="V68" t="str">
        <f>IF(ISBLANK('09 applicants'!V71)," ",'09 applicants'!V71)</f>
        <v xml:space="preserve"> </v>
      </c>
      <c r="W68" t="str">
        <f>IF(ISBLANK('09 applicants'!W71)," ",'09 applicants'!W71)</f>
        <v xml:space="preserve"> </v>
      </c>
      <c r="X68" t="str">
        <f>IF(ISBLANK('09 applicants'!X71)," ",'09 applicants'!X71)</f>
        <v xml:space="preserve"> </v>
      </c>
      <c r="Y68" t="str">
        <f>IF(ISBLANK('09 applicants'!Y71)," ",'09 applicants'!Y71)</f>
        <v xml:space="preserve"> </v>
      </c>
      <c r="Z68" t="str">
        <f>IF(ISBLANK('09 applicants'!Z71)," ",'09 applicants'!Z71)</f>
        <v xml:space="preserve"> </v>
      </c>
      <c r="AA68" t="str">
        <f>IF(ISBLANK('09 applicants'!AA71)," ",'09 applicants'!AA71)</f>
        <v xml:space="preserve"> </v>
      </c>
      <c r="AB68" t="str">
        <f>IF(ISBLANK('09 applicants'!AB83)," ",'09 applicants'!AB83)</f>
        <v xml:space="preserve"> </v>
      </c>
    </row>
    <row r="69" spans="1:28" x14ac:dyDescent="0.2">
      <c r="A69">
        <f>IF(ISBLANK('09 applicants'!A72)," ",'09 applicants'!A72)</f>
        <v>62</v>
      </c>
      <c r="B69" t="str">
        <f>IF(ISBLANK('09 applicants'!B72)," ",'09 applicants'!B72)</f>
        <v xml:space="preserve"> </v>
      </c>
      <c r="C69" t="str">
        <f>IF(ISBLANK('09 applicants'!C72)," ",'09 applicants'!C72)</f>
        <v xml:space="preserve"> </v>
      </c>
      <c r="D69" t="str">
        <f>IF(ISBLANK('09 applicants'!D72)," ",'09 applicants'!D72)</f>
        <v xml:space="preserve"> </v>
      </c>
      <c r="E69" t="str">
        <f>IF(ISBLANK('09 applicants'!E72)," ",'09 applicants'!E72)</f>
        <v xml:space="preserve"> </v>
      </c>
      <c r="F69" s="47">
        <f>IF(ISBLANK('09 applicants'!F72)," ",'09 applicants'!F72)</f>
        <v>0.1992960293499742</v>
      </c>
      <c r="G69" s="48" t="str">
        <f>IF(ISBLANK('09 applicants'!G72)," ",'09 applicants'!G72)</f>
        <v xml:space="preserve"> </v>
      </c>
      <c r="H69" t="str">
        <f>IF(ISBLANK('09 applicants'!H72)," ",'09 applicants'!H72)</f>
        <v xml:space="preserve"> </v>
      </c>
      <c r="I69" t="str">
        <f>IF(ISBLANK('09 applicants'!I72)," ",'09 applicants'!I72)</f>
        <v xml:space="preserve"> </v>
      </c>
      <c r="J69" t="str">
        <f>IF(ISBLANK('09 applicants'!J72)," ",'09 applicants'!J72)</f>
        <v xml:space="preserve"> </v>
      </c>
      <c r="K69" t="str">
        <f>IF(ISBLANK('09 applicants'!K72)," ",'09 applicants'!K72)</f>
        <v xml:space="preserve"> </v>
      </c>
      <c r="L69" t="str">
        <f>IF(ISBLANK('09 applicants'!L72)," ",'09 applicants'!L72)</f>
        <v xml:space="preserve"> </v>
      </c>
      <c r="M69" t="str">
        <f>IF(ISBLANK('09 applicants'!M72)," ",'09 applicants'!M72)</f>
        <v xml:space="preserve"> </v>
      </c>
      <c r="N69" t="str">
        <f>IF(ISBLANK('09 applicants'!N72)," ",'09 applicants'!N72)</f>
        <v xml:space="preserve"> </v>
      </c>
      <c r="O69" t="str">
        <f>IF(ISBLANK('09 applicants'!O72)," ",'09 applicants'!O72)</f>
        <v xml:space="preserve"> </v>
      </c>
      <c r="P69" t="str">
        <f>IF(ISBLANK('09 applicants'!P72)," ",'09 applicants'!P72)</f>
        <v xml:space="preserve"> </v>
      </c>
      <c r="Q69" t="str">
        <f>IF(ISBLANK('09 applicants'!Q72)," ",'09 applicants'!Q72)</f>
        <v xml:space="preserve"> </v>
      </c>
      <c r="R69" t="str">
        <f>IF(ISBLANK('09 applicants'!R72)," ",'09 applicants'!R72)</f>
        <v xml:space="preserve"> </v>
      </c>
      <c r="S69" t="str">
        <f>IF(ISBLANK('09 applicants'!S72)," ",'09 applicants'!S72)</f>
        <v xml:space="preserve"> </v>
      </c>
      <c r="T69" t="str">
        <f>IF(ISBLANK('09 applicants'!T72)," ",'09 applicants'!T72)</f>
        <v xml:space="preserve"> </v>
      </c>
      <c r="U69" t="str">
        <f>IF(ISBLANK('09 applicants'!U72)," ",'09 applicants'!U72)</f>
        <v xml:space="preserve"> </v>
      </c>
      <c r="V69" t="str">
        <f>IF(ISBLANK('09 applicants'!V72)," ",'09 applicants'!V72)</f>
        <v xml:space="preserve"> </v>
      </c>
      <c r="W69" t="str">
        <f>IF(ISBLANK('09 applicants'!W72)," ",'09 applicants'!W72)</f>
        <v xml:space="preserve"> </v>
      </c>
      <c r="X69" t="str">
        <f>IF(ISBLANK('09 applicants'!X72)," ",'09 applicants'!X72)</f>
        <v xml:space="preserve"> </v>
      </c>
      <c r="Y69" t="str">
        <f>IF(ISBLANK('09 applicants'!Y72)," ",'09 applicants'!Y72)</f>
        <v xml:space="preserve"> </v>
      </c>
      <c r="Z69" t="str">
        <f>IF(ISBLANK('09 applicants'!Z72)," ",'09 applicants'!Z72)</f>
        <v xml:space="preserve"> </v>
      </c>
      <c r="AA69" t="str">
        <f>IF(ISBLANK('09 applicants'!AA72)," ",'09 applicants'!AA72)</f>
        <v xml:space="preserve"> </v>
      </c>
      <c r="AB69" t="str">
        <f>IF(ISBLANK('09 applicants'!AB84)," ",'09 applicants'!AB84)</f>
        <v xml:space="preserve"> </v>
      </c>
    </row>
    <row r="70" spans="1:28" x14ac:dyDescent="0.2">
      <c r="A70">
        <f>IF(ISBLANK('09 applicants'!A73)," ",'09 applicants'!A73)</f>
        <v>63</v>
      </c>
      <c r="B70" t="str">
        <f>IF(ISBLANK('09 applicants'!B73)," ",'09 applicants'!B73)</f>
        <v xml:space="preserve"> </v>
      </c>
      <c r="C70" t="str">
        <f>IF(ISBLANK('09 applicants'!C73)," ",'09 applicants'!C73)</f>
        <v xml:space="preserve"> </v>
      </c>
      <c r="D70" t="str">
        <f>IF(ISBLANK('09 applicants'!D73)," ",'09 applicants'!D73)</f>
        <v xml:space="preserve"> </v>
      </c>
      <c r="E70" t="str">
        <f>IF(ISBLANK('09 applicants'!E73)," ",'09 applicants'!E73)</f>
        <v xml:space="preserve"> </v>
      </c>
      <c r="F70" s="47">
        <f>IF(ISBLANK('09 applicants'!F73)," ",'09 applicants'!F73)</f>
        <v>0.1992960293499742</v>
      </c>
      <c r="G70" s="48" t="str">
        <f>IF(ISBLANK('09 applicants'!G73)," ",'09 applicants'!G73)</f>
        <v xml:space="preserve"> </v>
      </c>
      <c r="H70" t="str">
        <f>IF(ISBLANK('09 applicants'!H73)," ",'09 applicants'!H73)</f>
        <v xml:space="preserve"> </v>
      </c>
      <c r="I70" t="str">
        <f>IF(ISBLANK('09 applicants'!I73)," ",'09 applicants'!I73)</f>
        <v xml:space="preserve"> </v>
      </c>
      <c r="J70" t="str">
        <f>IF(ISBLANK('09 applicants'!J73)," ",'09 applicants'!J73)</f>
        <v xml:space="preserve"> </v>
      </c>
      <c r="K70" t="str">
        <f>IF(ISBLANK('09 applicants'!K73)," ",'09 applicants'!K73)</f>
        <v xml:space="preserve"> </v>
      </c>
      <c r="L70" t="str">
        <f>IF(ISBLANK('09 applicants'!L73)," ",'09 applicants'!L73)</f>
        <v xml:space="preserve"> </v>
      </c>
      <c r="M70" t="str">
        <f>IF(ISBLANK('09 applicants'!M73)," ",'09 applicants'!M73)</f>
        <v xml:space="preserve"> </v>
      </c>
      <c r="N70" t="str">
        <f>IF(ISBLANK('09 applicants'!N73)," ",'09 applicants'!N73)</f>
        <v xml:space="preserve"> </v>
      </c>
      <c r="O70" t="str">
        <f>IF(ISBLANK('09 applicants'!O73)," ",'09 applicants'!O73)</f>
        <v xml:space="preserve"> </v>
      </c>
      <c r="P70" t="str">
        <f>IF(ISBLANK('09 applicants'!P73)," ",'09 applicants'!P73)</f>
        <v xml:space="preserve"> </v>
      </c>
      <c r="Q70" t="str">
        <f>IF(ISBLANK('09 applicants'!Q73)," ",'09 applicants'!Q73)</f>
        <v xml:space="preserve"> </v>
      </c>
      <c r="R70" t="str">
        <f>IF(ISBLANK('09 applicants'!R73)," ",'09 applicants'!R73)</f>
        <v xml:space="preserve"> </v>
      </c>
      <c r="S70" t="str">
        <f>IF(ISBLANK('09 applicants'!S73)," ",'09 applicants'!S73)</f>
        <v xml:space="preserve"> </v>
      </c>
      <c r="T70" t="str">
        <f>IF(ISBLANK('09 applicants'!T73)," ",'09 applicants'!T73)</f>
        <v xml:space="preserve"> </v>
      </c>
      <c r="U70" t="str">
        <f>IF(ISBLANK('09 applicants'!U73)," ",'09 applicants'!U73)</f>
        <v xml:space="preserve"> </v>
      </c>
      <c r="V70" t="str">
        <f>IF(ISBLANK('09 applicants'!V73)," ",'09 applicants'!V73)</f>
        <v xml:space="preserve"> </v>
      </c>
      <c r="W70" t="str">
        <f>IF(ISBLANK('09 applicants'!W73)," ",'09 applicants'!W73)</f>
        <v xml:space="preserve"> </v>
      </c>
      <c r="X70" t="str">
        <f>IF(ISBLANK('09 applicants'!X73)," ",'09 applicants'!X73)</f>
        <v xml:space="preserve"> </v>
      </c>
      <c r="Y70" t="str">
        <f>IF(ISBLANK('09 applicants'!Y73)," ",'09 applicants'!Y73)</f>
        <v xml:space="preserve"> </v>
      </c>
      <c r="Z70" t="str">
        <f>IF(ISBLANK('09 applicants'!Z73)," ",'09 applicants'!Z73)</f>
        <v xml:space="preserve"> </v>
      </c>
      <c r="AA70" t="str">
        <f>IF(ISBLANK('09 applicants'!AA73)," ",'09 applicants'!AA73)</f>
        <v xml:space="preserve"> </v>
      </c>
      <c r="AB70" t="str">
        <f>IF(ISBLANK('09 applicants'!AB85)," ",'09 applicants'!AB85)</f>
        <v xml:space="preserve"> </v>
      </c>
    </row>
    <row r="71" spans="1:28" x14ac:dyDescent="0.2">
      <c r="A71">
        <f>IF(ISBLANK('09 applicants'!A74)," ",'09 applicants'!A74)</f>
        <v>64</v>
      </c>
      <c r="B71" t="str">
        <f>IF(ISBLANK('09 applicants'!B74)," ",'09 applicants'!B74)</f>
        <v xml:space="preserve"> </v>
      </c>
      <c r="C71" t="str">
        <f>IF(ISBLANK('09 applicants'!C74)," ",'09 applicants'!C74)</f>
        <v xml:space="preserve"> </v>
      </c>
      <c r="D71" t="str">
        <f>IF(ISBLANK('09 applicants'!D74)," ",'09 applicants'!D74)</f>
        <v xml:space="preserve"> </v>
      </c>
      <c r="E71" t="str">
        <f>IF(ISBLANK('09 applicants'!E74)," ",'09 applicants'!E74)</f>
        <v xml:space="preserve"> </v>
      </c>
      <c r="F71" s="47">
        <f>IF(ISBLANK('09 applicants'!F74)," ",'09 applicants'!F74)</f>
        <v>0.1992960293499742</v>
      </c>
      <c r="G71" s="48" t="str">
        <f>IF(ISBLANK('09 applicants'!G74)," ",'09 applicants'!G74)</f>
        <v xml:space="preserve"> </v>
      </c>
      <c r="H71" t="str">
        <f>IF(ISBLANK('09 applicants'!H74)," ",'09 applicants'!H74)</f>
        <v xml:space="preserve"> </v>
      </c>
      <c r="I71" t="str">
        <f>IF(ISBLANK('09 applicants'!I74)," ",'09 applicants'!I74)</f>
        <v xml:space="preserve"> </v>
      </c>
      <c r="J71" t="str">
        <f>IF(ISBLANK('09 applicants'!J74)," ",'09 applicants'!J74)</f>
        <v xml:space="preserve"> </v>
      </c>
      <c r="K71" t="str">
        <f>IF(ISBLANK('09 applicants'!K74)," ",'09 applicants'!K74)</f>
        <v xml:space="preserve"> </v>
      </c>
      <c r="L71" t="str">
        <f>IF(ISBLANK('09 applicants'!L74)," ",'09 applicants'!L74)</f>
        <v xml:space="preserve"> </v>
      </c>
      <c r="M71" t="str">
        <f>IF(ISBLANK('09 applicants'!M74)," ",'09 applicants'!M74)</f>
        <v xml:space="preserve"> </v>
      </c>
      <c r="N71" t="str">
        <f>IF(ISBLANK('09 applicants'!N74)," ",'09 applicants'!N74)</f>
        <v xml:space="preserve"> </v>
      </c>
      <c r="O71" t="str">
        <f>IF(ISBLANK('09 applicants'!O74)," ",'09 applicants'!O74)</f>
        <v xml:space="preserve"> </v>
      </c>
      <c r="P71" t="str">
        <f>IF(ISBLANK('09 applicants'!P74)," ",'09 applicants'!P74)</f>
        <v xml:space="preserve"> </v>
      </c>
      <c r="Q71" t="str">
        <f>IF(ISBLANK('09 applicants'!Q74)," ",'09 applicants'!Q74)</f>
        <v xml:space="preserve"> </v>
      </c>
      <c r="R71" t="str">
        <f>IF(ISBLANK('09 applicants'!R74)," ",'09 applicants'!R74)</f>
        <v xml:space="preserve"> </v>
      </c>
      <c r="S71" t="str">
        <f>IF(ISBLANK('09 applicants'!S74)," ",'09 applicants'!S74)</f>
        <v xml:space="preserve"> </v>
      </c>
      <c r="T71" t="str">
        <f>IF(ISBLANK('09 applicants'!T74)," ",'09 applicants'!T74)</f>
        <v xml:space="preserve"> </v>
      </c>
      <c r="U71" t="str">
        <f>IF(ISBLANK('09 applicants'!U74)," ",'09 applicants'!U74)</f>
        <v xml:space="preserve"> </v>
      </c>
      <c r="V71" t="str">
        <f>IF(ISBLANK('09 applicants'!V74)," ",'09 applicants'!V74)</f>
        <v xml:space="preserve"> </v>
      </c>
      <c r="W71" t="str">
        <f>IF(ISBLANK('09 applicants'!W74)," ",'09 applicants'!W74)</f>
        <v xml:space="preserve"> </v>
      </c>
      <c r="X71" t="str">
        <f>IF(ISBLANK('09 applicants'!X74)," ",'09 applicants'!X74)</f>
        <v xml:space="preserve"> </v>
      </c>
      <c r="Y71" t="str">
        <f>IF(ISBLANK('09 applicants'!Y74)," ",'09 applicants'!Y74)</f>
        <v xml:space="preserve"> </v>
      </c>
      <c r="Z71" t="str">
        <f>IF(ISBLANK('09 applicants'!Z74)," ",'09 applicants'!Z74)</f>
        <v xml:space="preserve"> </v>
      </c>
      <c r="AA71" t="str">
        <f>IF(ISBLANK('09 applicants'!AA74)," ",'09 applicants'!AA74)</f>
        <v xml:space="preserve"> </v>
      </c>
      <c r="AB71" t="str">
        <f>IF(ISBLANK('09 applicants'!AB86)," ",'09 applicants'!AB86)</f>
        <v xml:space="preserve"> </v>
      </c>
    </row>
    <row r="72" spans="1:28" x14ac:dyDescent="0.2">
      <c r="A72">
        <f>IF(ISBLANK('09 applicants'!A75)," ",'09 applicants'!A75)</f>
        <v>65</v>
      </c>
      <c r="B72" t="str">
        <f>IF(ISBLANK('09 applicants'!B75)," ",'09 applicants'!B75)</f>
        <v xml:space="preserve"> </v>
      </c>
      <c r="C72" t="str">
        <f>IF(ISBLANK('09 applicants'!C75)," ",'09 applicants'!C75)</f>
        <v xml:space="preserve"> </v>
      </c>
      <c r="D72" t="str">
        <f>IF(ISBLANK('09 applicants'!D75)," ",'09 applicants'!D75)</f>
        <v xml:space="preserve"> </v>
      </c>
      <c r="E72" t="str">
        <f>IF(ISBLANK('09 applicants'!E75)," ",'09 applicants'!E75)</f>
        <v xml:space="preserve"> </v>
      </c>
      <c r="F72" s="47">
        <f>IF(ISBLANK('09 applicants'!F75)," ",'09 applicants'!F75)</f>
        <v>0.1992960293499742</v>
      </c>
      <c r="G72" s="48" t="str">
        <f>IF(ISBLANK('09 applicants'!G75)," ",'09 applicants'!G75)</f>
        <v xml:space="preserve"> </v>
      </c>
      <c r="H72" t="str">
        <f>IF(ISBLANK('09 applicants'!H75)," ",'09 applicants'!H75)</f>
        <v xml:space="preserve"> </v>
      </c>
      <c r="I72" t="str">
        <f>IF(ISBLANK('09 applicants'!I75)," ",'09 applicants'!I75)</f>
        <v xml:space="preserve"> </v>
      </c>
      <c r="J72" t="str">
        <f>IF(ISBLANK('09 applicants'!J75)," ",'09 applicants'!J75)</f>
        <v xml:space="preserve"> </v>
      </c>
      <c r="K72" t="str">
        <f>IF(ISBLANK('09 applicants'!K75)," ",'09 applicants'!K75)</f>
        <v xml:space="preserve"> </v>
      </c>
      <c r="L72" t="str">
        <f>IF(ISBLANK('09 applicants'!L75)," ",'09 applicants'!L75)</f>
        <v xml:space="preserve"> </v>
      </c>
      <c r="M72" t="str">
        <f>IF(ISBLANK('09 applicants'!M75)," ",'09 applicants'!M75)</f>
        <v xml:space="preserve"> </v>
      </c>
      <c r="N72" t="str">
        <f>IF(ISBLANK('09 applicants'!N75)," ",'09 applicants'!N75)</f>
        <v xml:space="preserve"> </v>
      </c>
      <c r="O72" t="str">
        <f>IF(ISBLANK('09 applicants'!O75)," ",'09 applicants'!O75)</f>
        <v xml:space="preserve"> </v>
      </c>
      <c r="P72" t="str">
        <f>IF(ISBLANK('09 applicants'!P75)," ",'09 applicants'!P75)</f>
        <v xml:space="preserve"> </v>
      </c>
      <c r="Q72" t="str">
        <f>IF(ISBLANK('09 applicants'!Q75)," ",'09 applicants'!Q75)</f>
        <v xml:space="preserve"> </v>
      </c>
      <c r="R72" t="str">
        <f>IF(ISBLANK('09 applicants'!R75)," ",'09 applicants'!R75)</f>
        <v xml:space="preserve"> </v>
      </c>
      <c r="S72" t="str">
        <f>IF(ISBLANK('09 applicants'!S75)," ",'09 applicants'!S75)</f>
        <v xml:space="preserve"> </v>
      </c>
      <c r="T72" t="str">
        <f>IF(ISBLANK('09 applicants'!T75)," ",'09 applicants'!T75)</f>
        <v xml:space="preserve"> </v>
      </c>
      <c r="U72" t="str">
        <f>IF(ISBLANK('09 applicants'!U75)," ",'09 applicants'!U75)</f>
        <v xml:space="preserve"> </v>
      </c>
      <c r="V72" t="str">
        <f>IF(ISBLANK('09 applicants'!V75)," ",'09 applicants'!V75)</f>
        <v xml:space="preserve"> </v>
      </c>
      <c r="W72" t="str">
        <f>IF(ISBLANK('09 applicants'!W75)," ",'09 applicants'!W75)</f>
        <v xml:space="preserve"> </v>
      </c>
      <c r="X72" t="str">
        <f>IF(ISBLANK('09 applicants'!X75)," ",'09 applicants'!X75)</f>
        <v xml:space="preserve"> </v>
      </c>
      <c r="Y72" t="str">
        <f>IF(ISBLANK('09 applicants'!Y75)," ",'09 applicants'!Y75)</f>
        <v xml:space="preserve"> </v>
      </c>
      <c r="Z72" t="str">
        <f>IF(ISBLANK('09 applicants'!Z75)," ",'09 applicants'!Z75)</f>
        <v xml:space="preserve"> </v>
      </c>
      <c r="AA72" t="str">
        <f>IF(ISBLANK('09 applicants'!AA75)," ",'09 applicants'!AA75)</f>
        <v xml:space="preserve"> </v>
      </c>
      <c r="AB72" t="str">
        <f>IF(ISBLANK('09 applicants'!AB87)," ",'09 applicants'!AB87)</f>
        <v xml:space="preserve"> </v>
      </c>
    </row>
    <row r="73" spans="1:28" x14ac:dyDescent="0.2">
      <c r="A73">
        <f>IF(ISBLANK('09 applicants'!A76)," ",'09 applicants'!A76)</f>
        <v>66</v>
      </c>
      <c r="B73" t="str">
        <f>IF(ISBLANK('09 applicants'!B76)," ",'09 applicants'!B76)</f>
        <v xml:space="preserve"> </v>
      </c>
      <c r="C73" t="str">
        <f>IF(ISBLANK('09 applicants'!C76)," ",'09 applicants'!C76)</f>
        <v xml:space="preserve"> </v>
      </c>
      <c r="D73" t="str">
        <f>IF(ISBLANK('09 applicants'!D76)," ",'09 applicants'!D76)</f>
        <v xml:space="preserve"> </v>
      </c>
      <c r="E73" t="str">
        <f>IF(ISBLANK('09 applicants'!E76)," ",'09 applicants'!E76)</f>
        <v xml:space="preserve"> </v>
      </c>
      <c r="F73" s="47">
        <f>IF(ISBLANK('09 applicants'!F76)," ",'09 applicants'!F76)</f>
        <v>0.1992960293499742</v>
      </c>
      <c r="G73" s="48" t="str">
        <f>IF(ISBLANK('09 applicants'!G76)," ",'09 applicants'!G76)</f>
        <v xml:space="preserve"> </v>
      </c>
      <c r="H73" t="str">
        <f>IF(ISBLANK('09 applicants'!H76)," ",'09 applicants'!H76)</f>
        <v xml:space="preserve"> </v>
      </c>
      <c r="I73" t="str">
        <f>IF(ISBLANK('09 applicants'!I76)," ",'09 applicants'!I76)</f>
        <v xml:space="preserve"> </v>
      </c>
      <c r="J73" t="str">
        <f>IF(ISBLANK('09 applicants'!J76)," ",'09 applicants'!J76)</f>
        <v xml:space="preserve"> </v>
      </c>
      <c r="K73" t="str">
        <f>IF(ISBLANK('09 applicants'!K76)," ",'09 applicants'!K76)</f>
        <v xml:space="preserve"> </v>
      </c>
      <c r="L73" t="str">
        <f>IF(ISBLANK('09 applicants'!L76)," ",'09 applicants'!L76)</f>
        <v xml:space="preserve"> </v>
      </c>
      <c r="M73" t="str">
        <f>IF(ISBLANK('09 applicants'!M76)," ",'09 applicants'!M76)</f>
        <v xml:space="preserve"> </v>
      </c>
      <c r="N73" t="str">
        <f>IF(ISBLANK('09 applicants'!N76)," ",'09 applicants'!N76)</f>
        <v xml:space="preserve"> </v>
      </c>
      <c r="O73" t="str">
        <f>IF(ISBLANK('09 applicants'!O76)," ",'09 applicants'!O76)</f>
        <v xml:space="preserve"> </v>
      </c>
      <c r="P73" t="str">
        <f>IF(ISBLANK('09 applicants'!P76)," ",'09 applicants'!P76)</f>
        <v xml:space="preserve"> </v>
      </c>
      <c r="Q73" t="str">
        <f>IF(ISBLANK('09 applicants'!Q76)," ",'09 applicants'!Q76)</f>
        <v xml:space="preserve"> </v>
      </c>
      <c r="R73" t="str">
        <f>IF(ISBLANK('09 applicants'!R76)," ",'09 applicants'!R76)</f>
        <v xml:space="preserve"> </v>
      </c>
      <c r="S73" t="str">
        <f>IF(ISBLANK('09 applicants'!S76)," ",'09 applicants'!S76)</f>
        <v xml:space="preserve"> </v>
      </c>
      <c r="T73" t="str">
        <f>IF(ISBLANK('09 applicants'!T76)," ",'09 applicants'!T76)</f>
        <v xml:space="preserve"> </v>
      </c>
      <c r="U73" t="str">
        <f>IF(ISBLANK('09 applicants'!U76)," ",'09 applicants'!U76)</f>
        <v xml:space="preserve"> </v>
      </c>
      <c r="V73" t="str">
        <f>IF(ISBLANK('09 applicants'!V76)," ",'09 applicants'!V76)</f>
        <v xml:space="preserve"> </v>
      </c>
      <c r="W73" t="str">
        <f>IF(ISBLANK('09 applicants'!W76)," ",'09 applicants'!W76)</f>
        <v xml:space="preserve"> </v>
      </c>
      <c r="X73" t="str">
        <f>IF(ISBLANK('09 applicants'!X76)," ",'09 applicants'!X76)</f>
        <v xml:space="preserve"> </v>
      </c>
      <c r="Y73" t="str">
        <f>IF(ISBLANK('09 applicants'!Y76)," ",'09 applicants'!Y76)</f>
        <v xml:space="preserve"> </v>
      </c>
      <c r="Z73" t="str">
        <f>IF(ISBLANK('09 applicants'!Z76)," ",'09 applicants'!Z76)</f>
        <v xml:space="preserve"> </v>
      </c>
      <c r="AA73" t="str">
        <f>IF(ISBLANK('09 applicants'!AA76)," ",'09 applicants'!AA76)</f>
        <v xml:space="preserve"> </v>
      </c>
      <c r="AB73" t="str">
        <f>IF(ISBLANK('09 applicants'!AB88)," ",'09 applicants'!AB88)</f>
        <v xml:space="preserve"> </v>
      </c>
    </row>
    <row r="74" spans="1:28" x14ac:dyDescent="0.2">
      <c r="A74">
        <f>IF(ISBLANK('09 applicants'!A77)," ",'09 applicants'!A77)</f>
        <v>67</v>
      </c>
      <c r="B74" t="str">
        <f>IF(ISBLANK('09 applicants'!B77)," ",'09 applicants'!B77)</f>
        <v xml:space="preserve"> </v>
      </c>
      <c r="C74" t="str">
        <f>IF(ISBLANK('09 applicants'!C77)," ",'09 applicants'!C77)</f>
        <v xml:space="preserve"> </v>
      </c>
      <c r="D74" t="str">
        <f>IF(ISBLANK('09 applicants'!D77)," ",'09 applicants'!D77)</f>
        <v xml:space="preserve"> </v>
      </c>
      <c r="E74" t="str">
        <f>IF(ISBLANK('09 applicants'!E77)," ",'09 applicants'!E77)</f>
        <v xml:space="preserve"> </v>
      </c>
      <c r="F74" s="47">
        <f>IF(ISBLANK('09 applicants'!F77)," ",'09 applicants'!F77)</f>
        <v>0.1992960293499742</v>
      </c>
      <c r="G74" s="48" t="str">
        <f>IF(ISBLANK('09 applicants'!G77)," ",'09 applicants'!G77)</f>
        <v xml:space="preserve"> </v>
      </c>
      <c r="H74" t="str">
        <f>IF(ISBLANK('09 applicants'!H77)," ",'09 applicants'!H77)</f>
        <v xml:space="preserve"> </v>
      </c>
      <c r="I74" t="str">
        <f>IF(ISBLANK('09 applicants'!I77)," ",'09 applicants'!I77)</f>
        <v xml:space="preserve"> </v>
      </c>
      <c r="J74" t="str">
        <f>IF(ISBLANK('09 applicants'!J77)," ",'09 applicants'!J77)</f>
        <v xml:space="preserve"> </v>
      </c>
      <c r="K74" t="str">
        <f>IF(ISBLANK('09 applicants'!K77)," ",'09 applicants'!K77)</f>
        <v xml:space="preserve"> </v>
      </c>
      <c r="L74" t="str">
        <f>IF(ISBLANK('09 applicants'!L77)," ",'09 applicants'!L77)</f>
        <v xml:space="preserve"> </v>
      </c>
      <c r="M74" t="str">
        <f>IF(ISBLANK('09 applicants'!M77)," ",'09 applicants'!M77)</f>
        <v xml:space="preserve"> </v>
      </c>
      <c r="N74" t="str">
        <f>IF(ISBLANK('09 applicants'!N77)," ",'09 applicants'!N77)</f>
        <v xml:space="preserve"> </v>
      </c>
      <c r="O74" t="str">
        <f>IF(ISBLANK('09 applicants'!O77)," ",'09 applicants'!O77)</f>
        <v xml:space="preserve"> </v>
      </c>
      <c r="P74" t="str">
        <f>IF(ISBLANK('09 applicants'!P77)," ",'09 applicants'!P77)</f>
        <v xml:space="preserve"> </v>
      </c>
      <c r="Q74" t="str">
        <f>IF(ISBLANK('09 applicants'!Q77)," ",'09 applicants'!Q77)</f>
        <v xml:space="preserve"> </v>
      </c>
      <c r="R74" t="str">
        <f>IF(ISBLANK('09 applicants'!R77)," ",'09 applicants'!R77)</f>
        <v xml:space="preserve"> </v>
      </c>
      <c r="S74" t="str">
        <f>IF(ISBLANK('09 applicants'!S77)," ",'09 applicants'!S77)</f>
        <v xml:space="preserve"> </v>
      </c>
      <c r="T74" t="str">
        <f>IF(ISBLANK('09 applicants'!T77)," ",'09 applicants'!T77)</f>
        <v xml:space="preserve"> </v>
      </c>
      <c r="U74" t="str">
        <f>IF(ISBLANK('09 applicants'!U77)," ",'09 applicants'!U77)</f>
        <v xml:space="preserve"> </v>
      </c>
      <c r="V74" t="str">
        <f>IF(ISBLANK('09 applicants'!V77)," ",'09 applicants'!V77)</f>
        <v xml:space="preserve"> </v>
      </c>
      <c r="W74" t="str">
        <f>IF(ISBLANK('09 applicants'!W77)," ",'09 applicants'!W77)</f>
        <v xml:space="preserve"> </v>
      </c>
      <c r="X74" t="str">
        <f>IF(ISBLANK('09 applicants'!X77)," ",'09 applicants'!X77)</f>
        <v xml:space="preserve"> </v>
      </c>
      <c r="Y74" t="str">
        <f>IF(ISBLANK('09 applicants'!Y77)," ",'09 applicants'!Y77)</f>
        <v xml:space="preserve"> </v>
      </c>
      <c r="Z74" t="str">
        <f>IF(ISBLANK('09 applicants'!Z77)," ",'09 applicants'!Z77)</f>
        <v xml:space="preserve"> </v>
      </c>
      <c r="AA74" t="str">
        <f>IF(ISBLANK('09 applicants'!AA77)," ",'09 applicants'!AA77)</f>
        <v xml:space="preserve"> </v>
      </c>
      <c r="AB74" t="str">
        <f>IF(ISBLANK('09 applicants'!AB89)," ",'09 applicants'!AB89)</f>
        <v xml:space="preserve"> </v>
      </c>
    </row>
    <row r="75" spans="1:28" x14ac:dyDescent="0.2">
      <c r="A75">
        <f>IF(ISBLANK('09 applicants'!A78)," ",'09 applicants'!A78)</f>
        <v>68</v>
      </c>
      <c r="B75" t="str">
        <f>IF(ISBLANK('09 applicants'!B78)," ",'09 applicants'!B78)</f>
        <v xml:space="preserve"> </v>
      </c>
      <c r="C75" t="str">
        <f>IF(ISBLANK('09 applicants'!C78)," ",'09 applicants'!C78)</f>
        <v xml:space="preserve"> </v>
      </c>
      <c r="D75" t="str">
        <f>IF(ISBLANK('09 applicants'!D78)," ",'09 applicants'!D78)</f>
        <v xml:space="preserve"> </v>
      </c>
      <c r="E75" t="str">
        <f>IF(ISBLANK('09 applicants'!E78)," ",'09 applicants'!E78)</f>
        <v xml:space="preserve"> </v>
      </c>
      <c r="F75" s="47">
        <f>IF(ISBLANK('09 applicants'!F78)," ",'09 applicants'!F78)</f>
        <v>0.1992960293499742</v>
      </c>
      <c r="G75" s="48" t="str">
        <f>IF(ISBLANK('09 applicants'!G78)," ",'09 applicants'!G78)</f>
        <v xml:space="preserve"> </v>
      </c>
      <c r="H75" t="str">
        <f>IF(ISBLANK('09 applicants'!H78)," ",'09 applicants'!H78)</f>
        <v xml:space="preserve"> </v>
      </c>
      <c r="I75" t="str">
        <f>IF(ISBLANK('09 applicants'!I78)," ",'09 applicants'!I78)</f>
        <v xml:space="preserve"> </v>
      </c>
      <c r="J75" t="str">
        <f>IF(ISBLANK('09 applicants'!J78)," ",'09 applicants'!J78)</f>
        <v xml:space="preserve"> </v>
      </c>
      <c r="K75" t="str">
        <f>IF(ISBLANK('09 applicants'!K78)," ",'09 applicants'!K78)</f>
        <v xml:space="preserve"> </v>
      </c>
      <c r="L75" t="str">
        <f>IF(ISBLANK('09 applicants'!L78)," ",'09 applicants'!L78)</f>
        <v xml:space="preserve"> </v>
      </c>
      <c r="M75" t="str">
        <f>IF(ISBLANK('09 applicants'!M78)," ",'09 applicants'!M78)</f>
        <v xml:space="preserve"> </v>
      </c>
      <c r="N75" t="str">
        <f>IF(ISBLANK('09 applicants'!N78)," ",'09 applicants'!N78)</f>
        <v xml:space="preserve"> </v>
      </c>
      <c r="O75" t="str">
        <f>IF(ISBLANK('09 applicants'!O78)," ",'09 applicants'!O78)</f>
        <v xml:space="preserve"> </v>
      </c>
      <c r="P75" t="str">
        <f>IF(ISBLANK('09 applicants'!P78)," ",'09 applicants'!P78)</f>
        <v xml:space="preserve"> </v>
      </c>
      <c r="Q75" t="str">
        <f>IF(ISBLANK('09 applicants'!Q78)," ",'09 applicants'!Q78)</f>
        <v xml:space="preserve"> </v>
      </c>
      <c r="R75" t="str">
        <f>IF(ISBLANK('09 applicants'!R78)," ",'09 applicants'!R78)</f>
        <v xml:space="preserve"> </v>
      </c>
      <c r="S75" t="str">
        <f>IF(ISBLANK('09 applicants'!S78)," ",'09 applicants'!S78)</f>
        <v xml:space="preserve"> </v>
      </c>
      <c r="T75" t="str">
        <f>IF(ISBLANK('09 applicants'!T78)," ",'09 applicants'!T78)</f>
        <v xml:space="preserve"> </v>
      </c>
      <c r="U75" t="str">
        <f>IF(ISBLANK('09 applicants'!U78)," ",'09 applicants'!U78)</f>
        <v xml:space="preserve"> </v>
      </c>
      <c r="V75" t="str">
        <f>IF(ISBLANK('09 applicants'!V78)," ",'09 applicants'!V78)</f>
        <v xml:space="preserve"> </v>
      </c>
      <c r="W75" t="str">
        <f>IF(ISBLANK('09 applicants'!W78)," ",'09 applicants'!W78)</f>
        <v xml:space="preserve"> </v>
      </c>
      <c r="X75" t="str">
        <f>IF(ISBLANK('09 applicants'!X78)," ",'09 applicants'!X78)</f>
        <v xml:space="preserve"> </v>
      </c>
      <c r="Y75" t="str">
        <f>IF(ISBLANK('09 applicants'!Y78)," ",'09 applicants'!Y78)</f>
        <v xml:space="preserve"> </v>
      </c>
      <c r="Z75" t="str">
        <f>IF(ISBLANK('09 applicants'!Z78)," ",'09 applicants'!Z78)</f>
        <v xml:space="preserve"> </v>
      </c>
      <c r="AA75" t="str">
        <f>IF(ISBLANK('09 applicants'!AA78)," ",'09 applicants'!AA78)</f>
        <v xml:space="preserve"> </v>
      </c>
      <c r="AB75" t="str">
        <f>IF(ISBLANK('09 applicants'!AB90)," ",'09 applicants'!AB90)</f>
        <v xml:space="preserve"> </v>
      </c>
    </row>
    <row r="76" spans="1:28" x14ac:dyDescent="0.2">
      <c r="A76">
        <f>IF(ISBLANK('09 applicants'!A79)," ",'09 applicants'!A79)</f>
        <v>69</v>
      </c>
      <c r="B76" t="str">
        <f>IF(ISBLANK('09 applicants'!B79)," ",'09 applicants'!B79)</f>
        <v xml:space="preserve"> </v>
      </c>
      <c r="C76" t="str">
        <f>IF(ISBLANK('09 applicants'!C79)," ",'09 applicants'!C79)</f>
        <v xml:space="preserve"> </v>
      </c>
      <c r="D76" t="str">
        <f>IF(ISBLANK('09 applicants'!D79)," ",'09 applicants'!D79)</f>
        <v xml:space="preserve"> </v>
      </c>
      <c r="E76" t="str">
        <f>IF(ISBLANK('09 applicants'!E79)," ",'09 applicants'!E79)</f>
        <v xml:space="preserve"> </v>
      </c>
      <c r="F76" s="47">
        <f>IF(ISBLANK('09 applicants'!F79)," ",'09 applicants'!F79)</f>
        <v>0.1992960293499742</v>
      </c>
      <c r="G76" s="48" t="str">
        <f>IF(ISBLANK('09 applicants'!G79)," ",'09 applicants'!G79)</f>
        <v xml:space="preserve"> </v>
      </c>
      <c r="H76" t="str">
        <f>IF(ISBLANK('09 applicants'!H79)," ",'09 applicants'!H79)</f>
        <v xml:space="preserve"> </v>
      </c>
      <c r="I76" t="str">
        <f>IF(ISBLANK('09 applicants'!I79)," ",'09 applicants'!I79)</f>
        <v xml:space="preserve"> </v>
      </c>
      <c r="J76" t="str">
        <f>IF(ISBLANK('09 applicants'!J79)," ",'09 applicants'!J79)</f>
        <v xml:space="preserve"> </v>
      </c>
      <c r="K76" t="str">
        <f>IF(ISBLANK('09 applicants'!K79)," ",'09 applicants'!K79)</f>
        <v xml:space="preserve"> </v>
      </c>
      <c r="L76" t="str">
        <f>IF(ISBLANK('09 applicants'!L79)," ",'09 applicants'!L79)</f>
        <v xml:space="preserve"> </v>
      </c>
      <c r="M76" t="str">
        <f>IF(ISBLANK('09 applicants'!M79)," ",'09 applicants'!M79)</f>
        <v xml:space="preserve"> </v>
      </c>
      <c r="N76" t="str">
        <f>IF(ISBLANK('09 applicants'!N79)," ",'09 applicants'!N79)</f>
        <v xml:space="preserve"> </v>
      </c>
      <c r="O76" t="str">
        <f>IF(ISBLANK('09 applicants'!O79)," ",'09 applicants'!O79)</f>
        <v xml:space="preserve"> </v>
      </c>
      <c r="P76" t="str">
        <f>IF(ISBLANK('09 applicants'!P79)," ",'09 applicants'!P79)</f>
        <v xml:space="preserve"> </v>
      </c>
      <c r="Q76" t="str">
        <f>IF(ISBLANK('09 applicants'!Q79)," ",'09 applicants'!Q79)</f>
        <v xml:space="preserve"> </v>
      </c>
      <c r="R76" t="str">
        <f>IF(ISBLANK('09 applicants'!R79)," ",'09 applicants'!R79)</f>
        <v xml:space="preserve"> </v>
      </c>
      <c r="S76" t="str">
        <f>IF(ISBLANK('09 applicants'!S79)," ",'09 applicants'!S79)</f>
        <v xml:space="preserve"> </v>
      </c>
      <c r="T76" t="str">
        <f>IF(ISBLANK('09 applicants'!T79)," ",'09 applicants'!T79)</f>
        <v xml:space="preserve"> </v>
      </c>
      <c r="U76" t="str">
        <f>IF(ISBLANK('09 applicants'!U79)," ",'09 applicants'!U79)</f>
        <v xml:space="preserve"> </v>
      </c>
      <c r="V76" t="str">
        <f>IF(ISBLANK('09 applicants'!V79)," ",'09 applicants'!V79)</f>
        <v xml:space="preserve"> </v>
      </c>
      <c r="W76" t="str">
        <f>IF(ISBLANK('09 applicants'!W79)," ",'09 applicants'!W79)</f>
        <v xml:space="preserve"> </v>
      </c>
      <c r="X76" t="str">
        <f>IF(ISBLANK('09 applicants'!X79)," ",'09 applicants'!X79)</f>
        <v xml:space="preserve"> </v>
      </c>
      <c r="Y76" t="str">
        <f>IF(ISBLANK('09 applicants'!Y79)," ",'09 applicants'!Y79)</f>
        <v xml:space="preserve"> </v>
      </c>
      <c r="Z76" t="str">
        <f>IF(ISBLANK('09 applicants'!Z79)," ",'09 applicants'!Z79)</f>
        <v xml:space="preserve"> </v>
      </c>
      <c r="AA76" t="str">
        <f>IF(ISBLANK('09 applicants'!AA79)," ",'09 applicants'!AA79)</f>
        <v xml:space="preserve"> </v>
      </c>
      <c r="AB76" t="str">
        <f>IF(ISBLANK('09 applicants'!AB91)," ",'09 applicants'!AB91)</f>
        <v xml:space="preserve"> </v>
      </c>
    </row>
    <row r="77" spans="1:28" x14ac:dyDescent="0.2">
      <c r="A77">
        <f>IF(ISBLANK('09 applicants'!A80)," ",'09 applicants'!A80)</f>
        <v>70</v>
      </c>
      <c r="B77" t="str">
        <f>IF(ISBLANK('09 applicants'!B80)," ",'09 applicants'!B80)</f>
        <v xml:space="preserve"> </v>
      </c>
      <c r="C77" t="str">
        <f>IF(ISBLANK('09 applicants'!C80)," ",'09 applicants'!C80)</f>
        <v xml:space="preserve"> </v>
      </c>
      <c r="D77" t="str">
        <f>IF(ISBLANK('09 applicants'!D80)," ",'09 applicants'!D80)</f>
        <v xml:space="preserve"> </v>
      </c>
      <c r="E77" t="str">
        <f>IF(ISBLANK('09 applicants'!E80)," ",'09 applicants'!E80)</f>
        <v xml:space="preserve"> </v>
      </c>
      <c r="F77" s="47">
        <f>IF(ISBLANK('09 applicants'!F80)," ",'09 applicants'!F80)</f>
        <v>0.1992960293499742</v>
      </c>
      <c r="G77" s="48" t="str">
        <f>IF(ISBLANK('09 applicants'!G80)," ",'09 applicants'!G80)</f>
        <v xml:space="preserve"> </v>
      </c>
      <c r="H77" t="str">
        <f>IF(ISBLANK('09 applicants'!H80)," ",'09 applicants'!H80)</f>
        <v xml:space="preserve"> </v>
      </c>
      <c r="I77" t="str">
        <f>IF(ISBLANK('09 applicants'!I80)," ",'09 applicants'!I80)</f>
        <v xml:space="preserve"> </v>
      </c>
      <c r="J77" t="str">
        <f>IF(ISBLANK('09 applicants'!J80)," ",'09 applicants'!J80)</f>
        <v xml:space="preserve"> </v>
      </c>
      <c r="K77" t="str">
        <f>IF(ISBLANK('09 applicants'!K80)," ",'09 applicants'!K80)</f>
        <v xml:space="preserve"> </v>
      </c>
      <c r="L77" t="str">
        <f>IF(ISBLANK('09 applicants'!L80)," ",'09 applicants'!L80)</f>
        <v xml:space="preserve"> </v>
      </c>
      <c r="M77" t="str">
        <f>IF(ISBLANK('09 applicants'!M80)," ",'09 applicants'!M80)</f>
        <v xml:space="preserve"> </v>
      </c>
      <c r="N77" t="str">
        <f>IF(ISBLANK('09 applicants'!N80)," ",'09 applicants'!N80)</f>
        <v xml:space="preserve"> </v>
      </c>
      <c r="O77" t="str">
        <f>IF(ISBLANK('09 applicants'!O80)," ",'09 applicants'!O80)</f>
        <v xml:space="preserve"> </v>
      </c>
      <c r="P77" t="str">
        <f>IF(ISBLANK('09 applicants'!P80)," ",'09 applicants'!P80)</f>
        <v xml:space="preserve"> </v>
      </c>
      <c r="Q77" t="str">
        <f>IF(ISBLANK('09 applicants'!Q80)," ",'09 applicants'!Q80)</f>
        <v xml:space="preserve"> </v>
      </c>
      <c r="R77" t="str">
        <f>IF(ISBLANK('09 applicants'!R80)," ",'09 applicants'!R80)</f>
        <v xml:space="preserve"> </v>
      </c>
      <c r="S77" t="str">
        <f>IF(ISBLANK('09 applicants'!S80)," ",'09 applicants'!S80)</f>
        <v xml:space="preserve"> </v>
      </c>
      <c r="T77" t="str">
        <f>IF(ISBLANK('09 applicants'!T80)," ",'09 applicants'!T80)</f>
        <v xml:space="preserve"> </v>
      </c>
      <c r="U77" t="str">
        <f>IF(ISBLANK('09 applicants'!U80)," ",'09 applicants'!U80)</f>
        <v xml:space="preserve"> </v>
      </c>
      <c r="V77" t="str">
        <f>IF(ISBLANK('09 applicants'!V80)," ",'09 applicants'!V80)</f>
        <v xml:space="preserve"> </v>
      </c>
      <c r="W77" t="str">
        <f>IF(ISBLANK('09 applicants'!W80)," ",'09 applicants'!W80)</f>
        <v xml:space="preserve"> </v>
      </c>
      <c r="X77" t="str">
        <f>IF(ISBLANK('09 applicants'!X80)," ",'09 applicants'!X80)</f>
        <v xml:space="preserve"> </v>
      </c>
      <c r="Y77" t="str">
        <f>IF(ISBLANK('09 applicants'!Y80)," ",'09 applicants'!Y80)</f>
        <v xml:space="preserve"> </v>
      </c>
      <c r="Z77" t="str">
        <f>IF(ISBLANK('09 applicants'!Z80)," ",'09 applicants'!Z80)</f>
        <v xml:space="preserve"> </v>
      </c>
      <c r="AA77" t="str">
        <f>IF(ISBLANK('09 applicants'!AA80)," ",'09 applicants'!AA80)</f>
        <v xml:space="preserve"> </v>
      </c>
      <c r="AB77" t="str">
        <f>IF(ISBLANK('09 applicants'!AB92)," ",'09 applicants'!AB92)</f>
        <v xml:space="preserve"> </v>
      </c>
    </row>
    <row r="78" spans="1:28" x14ac:dyDescent="0.2">
      <c r="A78">
        <f>IF(ISBLANK('09 applicants'!A81)," ",'09 applicants'!A81)</f>
        <v>71</v>
      </c>
      <c r="B78" t="str">
        <f>IF(ISBLANK('09 applicants'!B81)," ",'09 applicants'!B81)</f>
        <v xml:space="preserve"> </v>
      </c>
      <c r="C78" t="str">
        <f>IF(ISBLANK('09 applicants'!C81)," ",'09 applicants'!C81)</f>
        <v xml:space="preserve"> </v>
      </c>
      <c r="D78" t="str">
        <f>IF(ISBLANK('09 applicants'!D81)," ",'09 applicants'!D81)</f>
        <v xml:space="preserve"> </v>
      </c>
      <c r="E78" t="str">
        <f>IF(ISBLANK('09 applicants'!E81)," ",'09 applicants'!E81)</f>
        <v xml:space="preserve"> </v>
      </c>
      <c r="F78" s="47">
        <f>IF(ISBLANK('09 applicants'!F81)," ",'09 applicants'!F81)</f>
        <v>0.1992960293499742</v>
      </c>
      <c r="G78" s="48" t="str">
        <f>IF(ISBLANK('09 applicants'!G81)," ",'09 applicants'!G81)</f>
        <v xml:space="preserve"> </v>
      </c>
      <c r="H78" t="str">
        <f>IF(ISBLANK('09 applicants'!H81)," ",'09 applicants'!H81)</f>
        <v xml:space="preserve"> </v>
      </c>
      <c r="I78" t="str">
        <f>IF(ISBLANK('09 applicants'!I81)," ",'09 applicants'!I81)</f>
        <v xml:space="preserve"> </v>
      </c>
      <c r="J78" t="str">
        <f>IF(ISBLANK('09 applicants'!J81)," ",'09 applicants'!J81)</f>
        <v xml:space="preserve"> </v>
      </c>
      <c r="K78" t="str">
        <f>IF(ISBLANK('09 applicants'!K81)," ",'09 applicants'!K81)</f>
        <v xml:space="preserve"> </v>
      </c>
      <c r="L78" t="str">
        <f>IF(ISBLANK('09 applicants'!L81)," ",'09 applicants'!L81)</f>
        <v xml:space="preserve"> </v>
      </c>
      <c r="M78" t="str">
        <f>IF(ISBLANK('09 applicants'!M81)," ",'09 applicants'!M81)</f>
        <v xml:space="preserve"> </v>
      </c>
      <c r="N78" t="str">
        <f>IF(ISBLANK('09 applicants'!N81)," ",'09 applicants'!N81)</f>
        <v xml:space="preserve"> </v>
      </c>
      <c r="O78" t="str">
        <f>IF(ISBLANK('09 applicants'!O81)," ",'09 applicants'!O81)</f>
        <v xml:space="preserve"> </v>
      </c>
      <c r="P78" t="str">
        <f>IF(ISBLANK('09 applicants'!P81)," ",'09 applicants'!P81)</f>
        <v xml:space="preserve"> </v>
      </c>
      <c r="Q78" t="str">
        <f>IF(ISBLANK('09 applicants'!Q81)," ",'09 applicants'!Q81)</f>
        <v xml:space="preserve"> </v>
      </c>
      <c r="R78" t="str">
        <f>IF(ISBLANK('09 applicants'!R81)," ",'09 applicants'!R81)</f>
        <v xml:space="preserve"> </v>
      </c>
      <c r="S78" t="str">
        <f>IF(ISBLANK('09 applicants'!S81)," ",'09 applicants'!S81)</f>
        <v xml:space="preserve"> </v>
      </c>
      <c r="T78" t="str">
        <f>IF(ISBLANK('09 applicants'!T81)," ",'09 applicants'!T81)</f>
        <v xml:space="preserve"> </v>
      </c>
      <c r="U78" t="str">
        <f>IF(ISBLANK('09 applicants'!U81)," ",'09 applicants'!U81)</f>
        <v xml:space="preserve"> </v>
      </c>
      <c r="V78" t="str">
        <f>IF(ISBLANK('09 applicants'!V81)," ",'09 applicants'!V81)</f>
        <v xml:space="preserve"> </v>
      </c>
      <c r="W78" t="str">
        <f>IF(ISBLANK('09 applicants'!W81)," ",'09 applicants'!W81)</f>
        <v xml:space="preserve"> </v>
      </c>
      <c r="X78" t="str">
        <f>IF(ISBLANK('09 applicants'!X81)," ",'09 applicants'!X81)</f>
        <v xml:space="preserve"> </v>
      </c>
      <c r="Y78" t="str">
        <f>IF(ISBLANK('09 applicants'!Y81)," ",'09 applicants'!Y81)</f>
        <v xml:space="preserve"> </v>
      </c>
      <c r="Z78" t="str">
        <f>IF(ISBLANK('09 applicants'!Z81)," ",'09 applicants'!Z81)</f>
        <v xml:space="preserve"> </v>
      </c>
      <c r="AA78" t="str">
        <f>IF(ISBLANK('09 applicants'!AA81)," ",'09 applicants'!AA81)</f>
        <v xml:space="preserve"> </v>
      </c>
      <c r="AB78" t="str">
        <f>IF(ISBLANK('09 applicants'!AB93)," ",'09 applicants'!AB93)</f>
        <v xml:space="preserve"> </v>
      </c>
    </row>
    <row r="79" spans="1:28" x14ac:dyDescent="0.2">
      <c r="A79">
        <f>IF(ISBLANK('09 applicants'!A82)," ",'09 applicants'!A82)</f>
        <v>72</v>
      </c>
      <c r="B79" t="str">
        <f>IF(ISBLANK('09 applicants'!B82)," ",'09 applicants'!B82)</f>
        <v xml:space="preserve"> </v>
      </c>
      <c r="C79" t="str">
        <f>IF(ISBLANK('09 applicants'!C82)," ",'09 applicants'!C82)</f>
        <v xml:space="preserve"> </v>
      </c>
      <c r="D79" t="str">
        <f>IF(ISBLANK('09 applicants'!D82)," ",'09 applicants'!D82)</f>
        <v xml:space="preserve"> </v>
      </c>
      <c r="E79" t="str">
        <f>IF(ISBLANK('09 applicants'!E82)," ",'09 applicants'!E82)</f>
        <v xml:space="preserve"> </v>
      </c>
      <c r="F79" s="47">
        <f>IF(ISBLANK('09 applicants'!F82)," ",'09 applicants'!F82)</f>
        <v>0.1992960293499742</v>
      </c>
      <c r="G79" s="48" t="str">
        <f>IF(ISBLANK('09 applicants'!G82)," ",'09 applicants'!G82)</f>
        <v xml:space="preserve"> </v>
      </c>
      <c r="H79" t="str">
        <f>IF(ISBLANK('09 applicants'!H82)," ",'09 applicants'!H82)</f>
        <v xml:space="preserve"> </v>
      </c>
      <c r="I79" t="str">
        <f>IF(ISBLANK('09 applicants'!I82)," ",'09 applicants'!I82)</f>
        <v xml:space="preserve"> </v>
      </c>
      <c r="J79" t="str">
        <f>IF(ISBLANK('09 applicants'!J82)," ",'09 applicants'!J82)</f>
        <v xml:space="preserve"> </v>
      </c>
      <c r="K79" t="str">
        <f>IF(ISBLANK('09 applicants'!K82)," ",'09 applicants'!K82)</f>
        <v xml:space="preserve"> </v>
      </c>
      <c r="L79" t="str">
        <f>IF(ISBLANK('09 applicants'!L82)," ",'09 applicants'!L82)</f>
        <v xml:space="preserve"> </v>
      </c>
      <c r="M79" t="str">
        <f>IF(ISBLANK('09 applicants'!M82)," ",'09 applicants'!M82)</f>
        <v xml:space="preserve"> </v>
      </c>
      <c r="N79" t="str">
        <f>IF(ISBLANK('09 applicants'!N82)," ",'09 applicants'!N82)</f>
        <v xml:space="preserve"> </v>
      </c>
      <c r="O79" t="str">
        <f>IF(ISBLANK('09 applicants'!O82)," ",'09 applicants'!O82)</f>
        <v xml:space="preserve"> </v>
      </c>
      <c r="P79" t="str">
        <f>IF(ISBLANK('09 applicants'!P82)," ",'09 applicants'!P82)</f>
        <v xml:space="preserve"> </v>
      </c>
      <c r="Q79" t="str">
        <f>IF(ISBLANK('09 applicants'!Q82)," ",'09 applicants'!Q82)</f>
        <v xml:space="preserve"> </v>
      </c>
      <c r="R79" t="str">
        <f>IF(ISBLANK('09 applicants'!R82)," ",'09 applicants'!R82)</f>
        <v xml:space="preserve"> </v>
      </c>
      <c r="S79" t="str">
        <f>IF(ISBLANK('09 applicants'!S82)," ",'09 applicants'!S82)</f>
        <v xml:space="preserve"> </v>
      </c>
      <c r="T79" t="str">
        <f>IF(ISBLANK('09 applicants'!T82)," ",'09 applicants'!T82)</f>
        <v xml:space="preserve"> </v>
      </c>
      <c r="U79" t="str">
        <f>IF(ISBLANK('09 applicants'!U82)," ",'09 applicants'!U82)</f>
        <v xml:space="preserve"> </v>
      </c>
      <c r="V79" t="str">
        <f>IF(ISBLANK('09 applicants'!V82)," ",'09 applicants'!V82)</f>
        <v xml:space="preserve"> </v>
      </c>
      <c r="W79" t="str">
        <f>IF(ISBLANK('09 applicants'!W82)," ",'09 applicants'!W82)</f>
        <v xml:space="preserve"> </v>
      </c>
      <c r="X79" t="str">
        <f>IF(ISBLANK('09 applicants'!X82)," ",'09 applicants'!X82)</f>
        <v xml:space="preserve"> </v>
      </c>
      <c r="Y79" t="str">
        <f>IF(ISBLANK('09 applicants'!Y82)," ",'09 applicants'!Y82)</f>
        <v xml:space="preserve"> </v>
      </c>
      <c r="Z79" t="str">
        <f>IF(ISBLANK('09 applicants'!Z82)," ",'09 applicants'!Z82)</f>
        <v xml:space="preserve"> </v>
      </c>
      <c r="AA79" t="str">
        <f>IF(ISBLANK('09 applicants'!AA82)," ",'09 applicants'!AA82)</f>
        <v xml:space="preserve"> </v>
      </c>
      <c r="AB79" t="str">
        <f>IF(ISBLANK('09 applicants'!AB94)," ",'09 applicants'!AB94)</f>
        <v xml:space="preserve"> </v>
      </c>
    </row>
    <row r="80" spans="1:28" x14ac:dyDescent="0.2">
      <c r="A80">
        <f>IF(ISBLANK('09 applicants'!A83)," ",'09 applicants'!A83)</f>
        <v>73</v>
      </c>
      <c r="B80" t="str">
        <f>IF(ISBLANK('09 applicants'!B83)," ",'09 applicants'!B83)</f>
        <v xml:space="preserve"> </v>
      </c>
      <c r="C80" t="str">
        <f>IF(ISBLANK('09 applicants'!C83)," ",'09 applicants'!C83)</f>
        <v xml:space="preserve"> </v>
      </c>
      <c r="D80" t="str">
        <f>IF(ISBLANK('09 applicants'!D83)," ",'09 applicants'!D83)</f>
        <v xml:space="preserve"> </v>
      </c>
      <c r="E80" t="str">
        <f>IF(ISBLANK('09 applicants'!E83)," ",'09 applicants'!E83)</f>
        <v xml:space="preserve"> </v>
      </c>
      <c r="F80" s="47">
        <f>IF(ISBLANK('09 applicants'!F83)," ",'09 applicants'!F83)</f>
        <v>0.1992960293499742</v>
      </c>
      <c r="G80" s="48" t="str">
        <f>IF(ISBLANK('09 applicants'!G83)," ",'09 applicants'!G83)</f>
        <v xml:space="preserve"> </v>
      </c>
      <c r="H80" t="str">
        <f>IF(ISBLANK('09 applicants'!H83)," ",'09 applicants'!H83)</f>
        <v xml:space="preserve"> </v>
      </c>
      <c r="I80" t="str">
        <f>IF(ISBLANK('09 applicants'!I83)," ",'09 applicants'!I83)</f>
        <v xml:space="preserve"> </v>
      </c>
      <c r="J80" t="str">
        <f>IF(ISBLANK('09 applicants'!J83)," ",'09 applicants'!J83)</f>
        <v xml:space="preserve"> </v>
      </c>
      <c r="K80" t="str">
        <f>IF(ISBLANK('09 applicants'!K83)," ",'09 applicants'!K83)</f>
        <v xml:space="preserve"> </v>
      </c>
      <c r="L80" t="str">
        <f>IF(ISBLANK('09 applicants'!L83)," ",'09 applicants'!L83)</f>
        <v xml:space="preserve"> </v>
      </c>
      <c r="M80" t="str">
        <f>IF(ISBLANK('09 applicants'!M83)," ",'09 applicants'!M83)</f>
        <v xml:space="preserve"> </v>
      </c>
      <c r="N80" t="str">
        <f>IF(ISBLANK('09 applicants'!N83)," ",'09 applicants'!N83)</f>
        <v xml:space="preserve"> </v>
      </c>
      <c r="O80" t="str">
        <f>IF(ISBLANK('09 applicants'!O83)," ",'09 applicants'!O83)</f>
        <v xml:space="preserve"> </v>
      </c>
      <c r="P80" t="str">
        <f>IF(ISBLANK('09 applicants'!P83)," ",'09 applicants'!P83)</f>
        <v xml:space="preserve"> </v>
      </c>
      <c r="Q80" t="str">
        <f>IF(ISBLANK('09 applicants'!Q83)," ",'09 applicants'!Q83)</f>
        <v xml:space="preserve"> </v>
      </c>
      <c r="R80" t="str">
        <f>IF(ISBLANK('09 applicants'!R83)," ",'09 applicants'!R83)</f>
        <v xml:space="preserve"> </v>
      </c>
      <c r="S80" t="str">
        <f>IF(ISBLANK('09 applicants'!S83)," ",'09 applicants'!S83)</f>
        <v xml:space="preserve"> </v>
      </c>
      <c r="T80" t="str">
        <f>IF(ISBLANK('09 applicants'!T83)," ",'09 applicants'!T83)</f>
        <v xml:space="preserve"> </v>
      </c>
      <c r="U80" t="str">
        <f>IF(ISBLANK('09 applicants'!U83)," ",'09 applicants'!U83)</f>
        <v xml:space="preserve"> </v>
      </c>
      <c r="V80" t="str">
        <f>IF(ISBLANK('09 applicants'!V83)," ",'09 applicants'!V83)</f>
        <v xml:space="preserve"> </v>
      </c>
      <c r="W80" t="str">
        <f>IF(ISBLANK('09 applicants'!W83)," ",'09 applicants'!W83)</f>
        <v xml:space="preserve"> </v>
      </c>
      <c r="X80" t="str">
        <f>IF(ISBLANK('09 applicants'!X83)," ",'09 applicants'!X83)</f>
        <v xml:space="preserve"> </v>
      </c>
      <c r="Y80" t="str">
        <f>IF(ISBLANK('09 applicants'!Y83)," ",'09 applicants'!Y83)</f>
        <v xml:space="preserve"> </v>
      </c>
      <c r="Z80" t="str">
        <f>IF(ISBLANK('09 applicants'!Z83)," ",'09 applicants'!Z83)</f>
        <v xml:space="preserve"> </v>
      </c>
      <c r="AA80" t="str">
        <f>IF(ISBLANK('09 applicants'!AA83)," ",'09 applicants'!AA83)</f>
        <v xml:space="preserve"> </v>
      </c>
      <c r="AB80" t="str">
        <f>IF(ISBLANK('09 applicants'!AB95)," ",'09 applicants'!AB95)</f>
        <v xml:space="preserve"> </v>
      </c>
    </row>
    <row r="81" spans="1:28" x14ac:dyDescent="0.2">
      <c r="A81">
        <f>IF(ISBLANK('09 applicants'!A84)," ",'09 applicants'!A84)</f>
        <v>74</v>
      </c>
      <c r="B81" t="str">
        <f>IF(ISBLANK('09 applicants'!B84)," ",'09 applicants'!B84)</f>
        <v xml:space="preserve"> </v>
      </c>
      <c r="C81" t="str">
        <f>IF(ISBLANK('09 applicants'!C84)," ",'09 applicants'!C84)</f>
        <v xml:space="preserve"> </v>
      </c>
      <c r="D81" t="str">
        <f>IF(ISBLANK('09 applicants'!D84)," ",'09 applicants'!D84)</f>
        <v xml:space="preserve"> </v>
      </c>
      <c r="E81" t="str">
        <f>IF(ISBLANK('09 applicants'!E84)," ",'09 applicants'!E84)</f>
        <v xml:space="preserve"> </v>
      </c>
      <c r="F81" s="47">
        <f>IF(ISBLANK('09 applicants'!F84)," ",'09 applicants'!F84)</f>
        <v>0.1992960293499742</v>
      </c>
      <c r="G81" s="48" t="str">
        <f>IF(ISBLANK('09 applicants'!G84)," ",'09 applicants'!G84)</f>
        <v xml:space="preserve"> </v>
      </c>
      <c r="H81" t="str">
        <f>IF(ISBLANK('09 applicants'!H84)," ",'09 applicants'!H84)</f>
        <v xml:space="preserve"> </v>
      </c>
      <c r="I81" t="str">
        <f>IF(ISBLANK('09 applicants'!I84)," ",'09 applicants'!I84)</f>
        <v xml:space="preserve"> </v>
      </c>
      <c r="J81" t="str">
        <f>IF(ISBLANK('09 applicants'!J84)," ",'09 applicants'!J84)</f>
        <v xml:space="preserve"> </v>
      </c>
      <c r="K81" t="str">
        <f>IF(ISBLANK('09 applicants'!K84)," ",'09 applicants'!K84)</f>
        <v xml:space="preserve"> </v>
      </c>
      <c r="L81" t="str">
        <f>IF(ISBLANK('09 applicants'!L84)," ",'09 applicants'!L84)</f>
        <v xml:space="preserve"> </v>
      </c>
      <c r="M81" t="str">
        <f>IF(ISBLANK('09 applicants'!M84)," ",'09 applicants'!M84)</f>
        <v xml:space="preserve"> </v>
      </c>
      <c r="N81" t="str">
        <f>IF(ISBLANK('09 applicants'!N84)," ",'09 applicants'!N84)</f>
        <v xml:space="preserve"> </v>
      </c>
      <c r="O81" t="str">
        <f>IF(ISBLANK('09 applicants'!O84)," ",'09 applicants'!O84)</f>
        <v xml:space="preserve"> </v>
      </c>
      <c r="P81" t="str">
        <f>IF(ISBLANK('09 applicants'!P84)," ",'09 applicants'!P84)</f>
        <v xml:space="preserve"> </v>
      </c>
      <c r="Q81" t="str">
        <f>IF(ISBLANK('09 applicants'!Q84)," ",'09 applicants'!Q84)</f>
        <v xml:space="preserve"> </v>
      </c>
      <c r="R81" t="str">
        <f>IF(ISBLANK('09 applicants'!R84)," ",'09 applicants'!R84)</f>
        <v xml:space="preserve"> </v>
      </c>
      <c r="S81" t="str">
        <f>IF(ISBLANK('09 applicants'!S84)," ",'09 applicants'!S84)</f>
        <v xml:space="preserve"> </v>
      </c>
      <c r="T81" t="str">
        <f>IF(ISBLANK('09 applicants'!T84)," ",'09 applicants'!T84)</f>
        <v xml:space="preserve"> </v>
      </c>
      <c r="U81" t="str">
        <f>IF(ISBLANK('09 applicants'!U84)," ",'09 applicants'!U84)</f>
        <v xml:space="preserve"> </v>
      </c>
      <c r="V81" t="str">
        <f>IF(ISBLANK('09 applicants'!V84)," ",'09 applicants'!V84)</f>
        <v xml:space="preserve"> </v>
      </c>
      <c r="W81" t="str">
        <f>IF(ISBLANK('09 applicants'!W84)," ",'09 applicants'!W84)</f>
        <v xml:space="preserve"> </v>
      </c>
      <c r="X81" t="str">
        <f>IF(ISBLANK('09 applicants'!X84)," ",'09 applicants'!X84)</f>
        <v xml:space="preserve"> </v>
      </c>
      <c r="Y81" t="str">
        <f>IF(ISBLANK('09 applicants'!Y84)," ",'09 applicants'!Y84)</f>
        <v xml:space="preserve"> </v>
      </c>
      <c r="Z81" t="str">
        <f>IF(ISBLANK('09 applicants'!Z84)," ",'09 applicants'!Z84)</f>
        <v xml:space="preserve"> </v>
      </c>
      <c r="AA81" t="str">
        <f>IF(ISBLANK('09 applicants'!AA84)," ",'09 applicants'!AA84)</f>
        <v xml:space="preserve"> </v>
      </c>
      <c r="AB81" t="str">
        <f>IF(ISBLANK('09 applicants'!AB96)," ",'09 applicants'!AB96)</f>
        <v xml:space="preserve"> </v>
      </c>
    </row>
    <row r="82" spans="1:28" x14ac:dyDescent="0.2">
      <c r="A82">
        <f>IF(ISBLANK('09 applicants'!A85)," ",'09 applicants'!A85)</f>
        <v>75</v>
      </c>
      <c r="B82" t="str">
        <f>IF(ISBLANK('09 applicants'!B85)," ",'09 applicants'!B85)</f>
        <v xml:space="preserve"> </v>
      </c>
      <c r="C82" t="str">
        <f>IF(ISBLANK('09 applicants'!C85)," ",'09 applicants'!C85)</f>
        <v xml:space="preserve"> </v>
      </c>
      <c r="D82" t="str">
        <f>IF(ISBLANK('09 applicants'!D85)," ",'09 applicants'!D85)</f>
        <v xml:space="preserve"> </v>
      </c>
      <c r="E82" t="str">
        <f>IF(ISBLANK('09 applicants'!E85)," ",'09 applicants'!E85)</f>
        <v xml:space="preserve"> </v>
      </c>
      <c r="F82" s="47">
        <f>IF(ISBLANK('09 applicants'!F85)," ",'09 applicants'!F85)</f>
        <v>0.1992960293499742</v>
      </c>
      <c r="G82" s="48" t="str">
        <f>IF(ISBLANK('09 applicants'!G85)," ",'09 applicants'!G85)</f>
        <v xml:space="preserve"> </v>
      </c>
      <c r="H82" t="str">
        <f>IF(ISBLANK('09 applicants'!H85)," ",'09 applicants'!H85)</f>
        <v xml:space="preserve"> </v>
      </c>
      <c r="I82" t="str">
        <f>IF(ISBLANK('09 applicants'!I85)," ",'09 applicants'!I85)</f>
        <v xml:space="preserve"> </v>
      </c>
      <c r="J82" t="str">
        <f>IF(ISBLANK('09 applicants'!J85)," ",'09 applicants'!J85)</f>
        <v xml:space="preserve"> </v>
      </c>
      <c r="K82" t="str">
        <f>IF(ISBLANK('09 applicants'!K85)," ",'09 applicants'!K85)</f>
        <v xml:space="preserve"> </v>
      </c>
      <c r="L82" t="str">
        <f>IF(ISBLANK('09 applicants'!L85)," ",'09 applicants'!L85)</f>
        <v xml:space="preserve"> </v>
      </c>
      <c r="M82" t="str">
        <f>IF(ISBLANK('09 applicants'!M85)," ",'09 applicants'!M85)</f>
        <v xml:space="preserve"> </v>
      </c>
      <c r="N82" t="str">
        <f>IF(ISBLANK('09 applicants'!N85)," ",'09 applicants'!N85)</f>
        <v xml:space="preserve"> </v>
      </c>
      <c r="O82" t="str">
        <f>IF(ISBLANK('09 applicants'!O85)," ",'09 applicants'!O85)</f>
        <v xml:space="preserve"> </v>
      </c>
      <c r="P82" t="str">
        <f>IF(ISBLANK('09 applicants'!P85)," ",'09 applicants'!P85)</f>
        <v xml:space="preserve"> </v>
      </c>
      <c r="Q82" t="str">
        <f>IF(ISBLANK('09 applicants'!Q85)," ",'09 applicants'!Q85)</f>
        <v xml:space="preserve"> </v>
      </c>
      <c r="R82" t="str">
        <f>IF(ISBLANK('09 applicants'!R85)," ",'09 applicants'!R85)</f>
        <v xml:space="preserve"> </v>
      </c>
      <c r="S82" t="str">
        <f>IF(ISBLANK('09 applicants'!S85)," ",'09 applicants'!S85)</f>
        <v xml:space="preserve"> </v>
      </c>
      <c r="T82" t="str">
        <f>IF(ISBLANK('09 applicants'!T85)," ",'09 applicants'!T85)</f>
        <v xml:space="preserve"> </v>
      </c>
      <c r="U82" t="str">
        <f>IF(ISBLANK('09 applicants'!U85)," ",'09 applicants'!U85)</f>
        <v xml:space="preserve"> </v>
      </c>
      <c r="V82" t="str">
        <f>IF(ISBLANK('09 applicants'!V85)," ",'09 applicants'!V85)</f>
        <v xml:space="preserve"> </v>
      </c>
      <c r="W82" t="str">
        <f>IF(ISBLANK('09 applicants'!W85)," ",'09 applicants'!W85)</f>
        <v xml:space="preserve"> </v>
      </c>
      <c r="X82" t="str">
        <f>IF(ISBLANK('09 applicants'!X85)," ",'09 applicants'!X85)</f>
        <v xml:space="preserve"> </v>
      </c>
      <c r="Y82" t="str">
        <f>IF(ISBLANK('09 applicants'!Y85)," ",'09 applicants'!Y85)</f>
        <v xml:space="preserve"> </v>
      </c>
      <c r="Z82" t="str">
        <f>IF(ISBLANK('09 applicants'!Z85)," ",'09 applicants'!Z85)</f>
        <v xml:space="preserve"> </v>
      </c>
      <c r="AA82" t="str">
        <f>IF(ISBLANK('09 applicants'!AA85)," ",'09 applicants'!AA85)</f>
        <v xml:space="preserve"> </v>
      </c>
      <c r="AB82" t="str">
        <f>IF(ISBLANK('09 applicants'!AB97)," ",'09 applicants'!AB97)</f>
        <v xml:space="preserve"> </v>
      </c>
    </row>
    <row r="83" spans="1:28" x14ac:dyDescent="0.2">
      <c r="A83">
        <f>IF(ISBLANK('09 applicants'!A86)," ",'09 applicants'!A86)</f>
        <v>76</v>
      </c>
      <c r="B83" t="str">
        <f>IF(ISBLANK('09 applicants'!B86)," ",'09 applicants'!B86)</f>
        <v xml:space="preserve"> </v>
      </c>
      <c r="C83" t="str">
        <f>IF(ISBLANK('09 applicants'!C86)," ",'09 applicants'!C86)</f>
        <v xml:space="preserve"> </v>
      </c>
      <c r="D83" t="str">
        <f>IF(ISBLANK('09 applicants'!D86)," ",'09 applicants'!D86)</f>
        <v xml:space="preserve"> </v>
      </c>
      <c r="E83" t="str">
        <f>IF(ISBLANK('09 applicants'!E86)," ",'09 applicants'!E86)</f>
        <v xml:space="preserve"> </v>
      </c>
      <c r="F83" s="47">
        <f>IF(ISBLANK('09 applicants'!F86)," ",'09 applicants'!F86)</f>
        <v>0.1992960293499742</v>
      </c>
      <c r="G83" s="48" t="str">
        <f>IF(ISBLANK('09 applicants'!G86)," ",'09 applicants'!G86)</f>
        <v xml:space="preserve"> </v>
      </c>
      <c r="H83" t="str">
        <f>IF(ISBLANK('09 applicants'!H86)," ",'09 applicants'!H86)</f>
        <v xml:space="preserve"> </v>
      </c>
      <c r="I83" t="str">
        <f>IF(ISBLANK('09 applicants'!I86)," ",'09 applicants'!I86)</f>
        <v xml:space="preserve"> </v>
      </c>
      <c r="J83" t="str">
        <f>IF(ISBLANK('09 applicants'!J86)," ",'09 applicants'!J86)</f>
        <v xml:space="preserve"> </v>
      </c>
      <c r="K83" t="str">
        <f>IF(ISBLANK('09 applicants'!K86)," ",'09 applicants'!K86)</f>
        <v xml:space="preserve"> </v>
      </c>
      <c r="L83" t="str">
        <f>IF(ISBLANK('09 applicants'!L86)," ",'09 applicants'!L86)</f>
        <v xml:space="preserve"> </v>
      </c>
      <c r="M83" t="str">
        <f>IF(ISBLANK('09 applicants'!M86)," ",'09 applicants'!M86)</f>
        <v xml:space="preserve"> </v>
      </c>
      <c r="N83" t="str">
        <f>IF(ISBLANK('09 applicants'!N86)," ",'09 applicants'!N86)</f>
        <v xml:space="preserve"> </v>
      </c>
      <c r="O83" t="str">
        <f>IF(ISBLANK('09 applicants'!O86)," ",'09 applicants'!O86)</f>
        <v xml:space="preserve"> </v>
      </c>
      <c r="P83" t="str">
        <f>IF(ISBLANK('09 applicants'!P86)," ",'09 applicants'!P86)</f>
        <v xml:space="preserve"> </v>
      </c>
      <c r="Q83" t="str">
        <f>IF(ISBLANK('09 applicants'!Q86)," ",'09 applicants'!Q86)</f>
        <v xml:space="preserve"> </v>
      </c>
      <c r="R83" t="str">
        <f>IF(ISBLANK('09 applicants'!R86)," ",'09 applicants'!R86)</f>
        <v xml:space="preserve"> </v>
      </c>
      <c r="S83" t="str">
        <f>IF(ISBLANK('09 applicants'!S86)," ",'09 applicants'!S86)</f>
        <v xml:space="preserve"> </v>
      </c>
      <c r="T83" t="str">
        <f>IF(ISBLANK('09 applicants'!T86)," ",'09 applicants'!T86)</f>
        <v xml:space="preserve"> </v>
      </c>
      <c r="U83" t="str">
        <f>IF(ISBLANK('09 applicants'!U86)," ",'09 applicants'!U86)</f>
        <v xml:space="preserve"> </v>
      </c>
      <c r="V83" t="str">
        <f>IF(ISBLANK('09 applicants'!V86)," ",'09 applicants'!V86)</f>
        <v xml:space="preserve"> </v>
      </c>
      <c r="W83" t="str">
        <f>IF(ISBLANK('09 applicants'!W86)," ",'09 applicants'!W86)</f>
        <v xml:space="preserve"> </v>
      </c>
      <c r="X83" t="str">
        <f>IF(ISBLANK('09 applicants'!X86)," ",'09 applicants'!X86)</f>
        <v xml:space="preserve"> </v>
      </c>
      <c r="Y83" t="str">
        <f>IF(ISBLANK('09 applicants'!Y86)," ",'09 applicants'!Y86)</f>
        <v xml:space="preserve"> </v>
      </c>
      <c r="Z83" t="str">
        <f>IF(ISBLANK('09 applicants'!Z86)," ",'09 applicants'!Z86)</f>
        <v xml:space="preserve"> </v>
      </c>
      <c r="AA83" t="str">
        <f>IF(ISBLANK('09 applicants'!AA86)," ",'09 applicants'!AA86)</f>
        <v xml:space="preserve"> </v>
      </c>
      <c r="AB83" t="str">
        <f>IF(ISBLANK('09 applicants'!AB98)," ",'09 applicants'!AB98)</f>
        <v xml:space="preserve"> </v>
      </c>
    </row>
    <row r="84" spans="1:28" x14ac:dyDescent="0.2">
      <c r="A84">
        <f>IF(ISBLANK('09 applicants'!A87)," ",'09 applicants'!A87)</f>
        <v>77</v>
      </c>
      <c r="B84" t="str">
        <f>IF(ISBLANK('09 applicants'!B87)," ",'09 applicants'!B87)</f>
        <v xml:space="preserve"> </v>
      </c>
      <c r="C84" t="str">
        <f>IF(ISBLANK('09 applicants'!C87)," ",'09 applicants'!C87)</f>
        <v xml:space="preserve"> </v>
      </c>
      <c r="D84" t="str">
        <f>IF(ISBLANK('09 applicants'!D87)," ",'09 applicants'!D87)</f>
        <v xml:space="preserve"> </v>
      </c>
      <c r="E84" t="str">
        <f>IF(ISBLANK('09 applicants'!E87)," ",'09 applicants'!E87)</f>
        <v xml:space="preserve"> </v>
      </c>
      <c r="F84" s="47">
        <f>IF(ISBLANK('09 applicants'!F87)," ",'09 applicants'!F87)</f>
        <v>0.1992960293499742</v>
      </c>
      <c r="G84" s="48" t="str">
        <f>IF(ISBLANK('09 applicants'!G87)," ",'09 applicants'!G87)</f>
        <v xml:space="preserve"> </v>
      </c>
      <c r="H84" t="str">
        <f>IF(ISBLANK('09 applicants'!H87)," ",'09 applicants'!H87)</f>
        <v xml:space="preserve"> </v>
      </c>
      <c r="I84" t="str">
        <f>IF(ISBLANK('09 applicants'!I87)," ",'09 applicants'!I87)</f>
        <v xml:space="preserve"> </v>
      </c>
      <c r="J84" t="str">
        <f>IF(ISBLANK('09 applicants'!J87)," ",'09 applicants'!J87)</f>
        <v xml:space="preserve"> </v>
      </c>
      <c r="K84" t="str">
        <f>IF(ISBLANK('09 applicants'!K87)," ",'09 applicants'!K87)</f>
        <v xml:space="preserve"> </v>
      </c>
      <c r="L84" t="str">
        <f>IF(ISBLANK('09 applicants'!L87)," ",'09 applicants'!L87)</f>
        <v xml:space="preserve"> </v>
      </c>
      <c r="M84" t="str">
        <f>IF(ISBLANK('09 applicants'!M87)," ",'09 applicants'!M87)</f>
        <v xml:space="preserve"> </v>
      </c>
      <c r="N84" t="str">
        <f>IF(ISBLANK('09 applicants'!N87)," ",'09 applicants'!N87)</f>
        <v xml:space="preserve"> </v>
      </c>
      <c r="O84" t="str">
        <f>IF(ISBLANK('09 applicants'!O87)," ",'09 applicants'!O87)</f>
        <v xml:space="preserve"> </v>
      </c>
      <c r="P84" t="str">
        <f>IF(ISBLANK('09 applicants'!P87)," ",'09 applicants'!P87)</f>
        <v xml:space="preserve"> </v>
      </c>
      <c r="Q84" t="str">
        <f>IF(ISBLANK('09 applicants'!Q87)," ",'09 applicants'!Q87)</f>
        <v xml:space="preserve"> </v>
      </c>
      <c r="R84" t="str">
        <f>IF(ISBLANK('09 applicants'!R87)," ",'09 applicants'!R87)</f>
        <v xml:space="preserve"> </v>
      </c>
      <c r="S84" t="str">
        <f>IF(ISBLANK('09 applicants'!S87)," ",'09 applicants'!S87)</f>
        <v xml:space="preserve"> </v>
      </c>
      <c r="T84" t="str">
        <f>IF(ISBLANK('09 applicants'!T87)," ",'09 applicants'!T87)</f>
        <v xml:space="preserve"> </v>
      </c>
      <c r="U84" t="str">
        <f>IF(ISBLANK('09 applicants'!U87)," ",'09 applicants'!U87)</f>
        <v xml:space="preserve"> </v>
      </c>
      <c r="V84" t="str">
        <f>IF(ISBLANK('09 applicants'!V87)," ",'09 applicants'!V87)</f>
        <v xml:space="preserve"> </v>
      </c>
      <c r="W84" t="str">
        <f>IF(ISBLANK('09 applicants'!W87)," ",'09 applicants'!W87)</f>
        <v xml:space="preserve"> </v>
      </c>
      <c r="X84" t="str">
        <f>IF(ISBLANK('09 applicants'!X87)," ",'09 applicants'!X87)</f>
        <v xml:space="preserve"> </v>
      </c>
      <c r="Y84" t="str">
        <f>IF(ISBLANK('09 applicants'!Y87)," ",'09 applicants'!Y87)</f>
        <v xml:space="preserve"> </v>
      </c>
      <c r="Z84" t="str">
        <f>IF(ISBLANK('09 applicants'!Z87)," ",'09 applicants'!Z87)</f>
        <v xml:space="preserve"> </v>
      </c>
      <c r="AA84" t="str">
        <f>IF(ISBLANK('09 applicants'!AA87)," ",'09 applicants'!AA87)</f>
        <v xml:space="preserve"> </v>
      </c>
      <c r="AB84" t="str">
        <f>IF(ISBLANK('09 applicants'!AB99)," ",'09 applicants'!AB99)</f>
        <v xml:space="preserve"> </v>
      </c>
    </row>
    <row r="85" spans="1:28" x14ac:dyDescent="0.2">
      <c r="A85">
        <f>IF(ISBLANK('09 applicants'!A88)," ",'09 applicants'!A88)</f>
        <v>78</v>
      </c>
      <c r="B85" t="str">
        <f>IF(ISBLANK('09 applicants'!B88)," ",'09 applicants'!B88)</f>
        <v xml:space="preserve"> </v>
      </c>
      <c r="C85" t="str">
        <f>IF(ISBLANK('09 applicants'!C88)," ",'09 applicants'!C88)</f>
        <v xml:space="preserve"> </v>
      </c>
      <c r="D85" t="str">
        <f>IF(ISBLANK('09 applicants'!D88)," ",'09 applicants'!D88)</f>
        <v xml:space="preserve"> </v>
      </c>
      <c r="E85" t="str">
        <f>IF(ISBLANK('09 applicants'!E88)," ",'09 applicants'!E88)</f>
        <v xml:space="preserve"> </v>
      </c>
      <c r="F85" s="47">
        <f>IF(ISBLANK('09 applicants'!F88)," ",'09 applicants'!F88)</f>
        <v>0.1992960293499742</v>
      </c>
      <c r="G85" s="48" t="str">
        <f>IF(ISBLANK('09 applicants'!G88)," ",'09 applicants'!G88)</f>
        <v xml:space="preserve"> </v>
      </c>
      <c r="H85" t="str">
        <f>IF(ISBLANK('09 applicants'!H88)," ",'09 applicants'!H88)</f>
        <v xml:space="preserve"> </v>
      </c>
      <c r="I85" t="str">
        <f>IF(ISBLANK('09 applicants'!I88)," ",'09 applicants'!I88)</f>
        <v xml:space="preserve"> </v>
      </c>
      <c r="J85" t="str">
        <f>IF(ISBLANK('09 applicants'!J88)," ",'09 applicants'!J88)</f>
        <v xml:space="preserve"> </v>
      </c>
      <c r="K85" t="str">
        <f>IF(ISBLANK('09 applicants'!K88)," ",'09 applicants'!K88)</f>
        <v xml:space="preserve"> </v>
      </c>
      <c r="L85" t="str">
        <f>IF(ISBLANK('09 applicants'!L88)," ",'09 applicants'!L88)</f>
        <v xml:space="preserve"> </v>
      </c>
      <c r="M85" t="str">
        <f>IF(ISBLANK('09 applicants'!M88)," ",'09 applicants'!M88)</f>
        <v xml:space="preserve"> </v>
      </c>
      <c r="N85" t="str">
        <f>IF(ISBLANK('09 applicants'!N88)," ",'09 applicants'!N88)</f>
        <v xml:space="preserve"> </v>
      </c>
      <c r="O85" t="str">
        <f>IF(ISBLANK('09 applicants'!O88)," ",'09 applicants'!O88)</f>
        <v xml:space="preserve"> </v>
      </c>
      <c r="P85" t="str">
        <f>IF(ISBLANK('09 applicants'!P88)," ",'09 applicants'!P88)</f>
        <v xml:space="preserve"> </v>
      </c>
      <c r="Q85" t="str">
        <f>IF(ISBLANK('09 applicants'!Q88)," ",'09 applicants'!Q88)</f>
        <v xml:space="preserve"> </v>
      </c>
      <c r="R85" t="str">
        <f>IF(ISBLANK('09 applicants'!R88)," ",'09 applicants'!R88)</f>
        <v xml:space="preserve"> </v>
      </c>
      <c r="S85" t="str">
        <f>IF(ISBLANK('09 applicants'!S88)," ",'09 applicants'!S88)</f>
        <v xml:space="preserve"> </v>
      </c>
      <c r="T85" t="str">
        <f>IF(ISBLANK('09 applicants'!T88)," ",'09 applicants'!T88)</f>
        <v xml:space="preserve"> </v>
      </c>
      <c r="U85" t="str">
        <f>IF(ISBLANK('09 applicants'!U88)," ",'09 applicants'!U88)</f>
        <v xml:space="preserve"> </v>
      </c>
      <c r="V85" t="str">
        <f>IF(ISBLANK('09 applicants'!V88)," ",'09 applicants'!V88)</f>
        <v xml:space="preserve"> </v>
      </c>
      <c r="W85" t="str">
        <f>IF(ISBLANK('09 applicants'!W88)," ",'09 applicants'!W88)</f>
        <v xml:space="preserve"> </v>
      </c>
      <c r="X85" t="str">
        <f>IF(ISBLANK('09 applicants'!X88)," ",'09 applicants'!X88)</f>
        <v xml:space="preserve"> </v>
      </c>
      <c r="Y85" t="str">
        <f>IF(ISBLANK('09 applicants'!Y88)," ",'09 applicants'!Y88)</f>
        <v xml:space="preserve"> </v>
      </c>
      <c r="Z85" t="str">
        <f>IF(ISBLANK('09 applicants'!Z88)," ",'09 applicants'!Z88)</f>
        <v xml:space="preserve"> </v>
      </c>
      <c r="AA85" t="str">
        <f>IF(ISBLANK('09 applicants'!AA88)," ",'09 applicants'!AA88)</f>
        <v xml:space="preserve"> </v>
      </c>
      <c r="AB85" t="str">
        <f>IF(ISBLANK('09 applicants'!AB100)," ",'09 applicants'!AB100)</f>
        <v xml:space="preserve"> </v>
      </c>
    </row>
    <row r="86" spans="1:28" x14ac:dyDescent="0.2">
      <c r="A86">
        <f>IF(ISBLANK('09 applicants'!A89)," ",'09 applicants'!A89)</f>
        <v>79</v>
      </c>
      <c r="B86" t="str">
        <f>IF(ISBLANK('09 applicants'!B89)," ",'09 applicants'!B89)</f>
        <v xml:space="preserve"> </v>
      </c>
      <c r="C86" t="str">
        <f>IF(ISBLANK('09 applicants'!C89)," ",'09 applicants'!C89)</f>
        <v xml:space="preserve"> </v>
      </c>
      <c r="D86" t="str">
        <f>IF(ISBLANK('09 applicants'!D89)," ",'09 applicants'!D89)</f>
        <v xml:space="preserve"> </v>
      </c>
      <c r="E86" t="str">
        <f>IF(ISBLANK('09 applicants'!E89)," ",'09 applicants'!E89)</f>
        <v xml:space="preserve"> </v>
      </c>
      <c r="F86" s="47">
        <f>IF(ISBLANK('09 applicants'!F89)," ",'09 applicants'!F89)</f>
        <v>0.1992960293499742</v>
      </c>
      <c r="G86" s="48" t="str">
        <f>IF(ISBLANK('09 applicants'!G89)," ",'09 applicants'!G89)</f>
        <v xml:space="preserve"> </v>
      </c>
      <c r="H86" t="str">
        <f>IF(ISBLANK('09 applicants'!H89)," ",'09 applicants'!H89)</f>
        <v xml:space="preserve"> </v>
      </c>
      <c r="I86" t="str">
        <f>IF(ISBLANK('09 applicants'!I89)," ",'09 applicants'!I89)</f>
        <v xml:space="preserve"> </v>
      </c>
      <c r="J86" t="str">
        <f>IF(ISBLANK('09 applicants'!J89)," ",'09 applicants'!J89)</f>
        <v xml:space="preserve"> </v>
      </c>
      <c r="K86" t="str">
        <f>IF(ISBLANK('09 applicants'!K89)," ",'09 applicants'!K89)</f>
        <v xml:space="preserve"> </v>
      </c>
      <c r="L86" t="str">
        <f>IF(ISBLANK('09 applicants'!L89)," ",'09 applicants'!L89)</f>
        <v xml:space="preserve"> </v>
      </c>
      <c r="M86" t="str">
        <f>IF(ISBLANK('09 applicants'!M89)," ",'09 applicants'!M89)</f>
        <v xml:space="preserve"> </v>
      </c>
      <c r="N86" t="str">
        <f>IF(ISBLANK('09 applicants'!N89)," ",'09 applicants'!N89)</f>
        <v xml:space="preserve"> </v>
      </c>
      <c r="O86" t="str">
        <f>IF(ISBLANK('09 applicants'!O89)," ",'09 applicants'!O89)</f>
        <v xml:space="preserve"> </v>
      </c>
      <c r="P86" t="str">
        <f>IF(ISBLANK('09 applicants'!P89)," ",'09 applicants'!P89)</f>
        <v xml:space="preserve"> </v>
      </c>
      <c r="Q86" t="str">
        <f>IF(ISBLANK('09 applicants'!Q89)," ",'09 applicants'!Q89)</f>
        <v xml:space="preserve"> </v>
      </c>
      <c r="R86" t="str">
        <f>IF(ISBLANK('09 applicants'!R89)," ",'09 applicants'!R89)</f>
        <v xml:space="preserve"> </v>
      </c>
      <c r="S86" t="str">
        <f>IF(ISBLANK('09 applicants'!S89)," ",'09 applicants'!S89)</f>
        <v xml:space="preserve"> </v>
      </c>
      <c r="T86" t="str">
        <f>IF(ISBLANK('09 applicants'!T89)," ",'09 applicants'!T89)</f>
        <v xml:space="preserve"> </v>
      </c>
      <c r="U86" t="str">
        <f>IF(ISBLANK('09 applicants'!U89)," ",'09 applicants'!U89)</f>
        <v xml:space="preserve"> </v>
      </c>
      <c r="V86" t="str">
        <f>IF(ISBLANK('09 applicants'!V89)," ",'09 applicants'!V89)</f>
        <v xml:space="preserve"> </v>
      </c>
      <c r="W86" t="str">
        <f>IF(ISBLANK('09 applicants'!W89)," ",'09 applicants'!W89)</f>
        <v xml:space="preserve"> </v>
      </c>
      <c r="X86" t="str">
        <f>IF(ISBLANK('09 applicants'!X89)," ",'09 applicants'!X89)</f>
        <v xml:space="preserve"> </v>
      </c>
      <c r="Y86" t="str">
        <f>IF(ISBLANK('09 applicants'!Y89)," ",'09 applicants'!Y89)</f>
        <v xml:space="preserve"> </v>
      </c>
      <c r="Z86" t="str">
        <f>IF(ISBLANK('09 applicants'!Z89)," ",'09 applicants'!Z89)</f>
        <v xml:space="preserve"> </v>
      </c>
      <c r="AA86" t="str">
        <f>IF(ISBLANK('09 applicants'!AA89)," ",'09 applicants'!AA89)</f>
        <v xml:space="preserve"> </v>
      </c>
      <c r="AB86" t="str">
        <f>IF(ISBLANK('09 applicants'!AB101)," ",'09 applicants'!AB101)</f>
        <v xml:space="preserve"> </v>
      </c>
    </row>
    <row r="87" spans="1:28" x14ac:dyDescent="0.2">
      <c r="A87">
        <f>IF(ISBLANK('09 applicants'!A90)," ",'09 applicants'!A90)</f>
        <v>80</v>
      </c>
      <c r="B87" t="str">
        <f>IF(ISBLANK('09 applicants'!B90)," ",'09 applicants'!B90)</f>
        <v xml:space="preserve"> </v>
      </c>
      <c r="C87" t="str">
        <f>IF(ISBLANK('09 applicants'!C90)," ",'09 applicants'!C90)</f>
        <v xml:space="preserve"> </v>
      </c>
      <c r="D87" t="str">
        <f>IF(ISBLANK('09 applicants'!D90)," ",'09 applicants'!D90)</f>
        <v xml:space="preserve"> </v>
      </c>
      <c r="E87" t="str">
        <f>IF(ISBLANK('09 applicants'!E90)," ",'09 applicants'!E90)</f>
        <v xml:space="preserve"> </v>
      </c>
      <c r="F87" s="47">
        <f>IF(ISBLANK('09 applicants'!F90)," ",'09 applicants'!F90)</f>
        <v>0.1992960293499742</v>
      </c>
      <c r="G87" s="48" t="str">
        <f>IF(ISBLANK('09 applicants'!G90)," ",'09 applicants'!G90)</f>
        <v xml:space="preserve"> </v>
      </c>
      <c r="H87" t="str">
        <f>IF(ISBLANK('09 applicants'!H90)," ",'09 applicants'!H90)</f>
        <v xml:space="preserve"> </v>
      </c>
      <c r="I87" t="str">
        <f>IF(ISBLANK('09 applicants'!I90)," ",'09 applicants'!I90)</f>
        <v xml:space="preserve"> </v>
      </c>
      <c r="J87" t="str">
        <f>IF(ISBLANK('09 applicants'!J90)," ",'09 applicants'!J90)</f>
        <v xml:space="preserve"> </v>
      </c>
      <c r="K87" t="str">
        <f>IF(ISBLANK('09 applicants'!K90)," ",'09 applicants'!K90)</f>
        <v xml:space="preserve"> </v>
      </c>
      <c r="L87" t="str">
        <f>IF(ISBLANK('09 applicants'!L90)," ",'09 applicants'!L90)</f>
        <v xml:space="preserve"> </v>
      </c>
      <c r="M87" t="str">
        <f>IF(ISBLANK('09 applicants'!M90)," ",'09 applicants'!M90)</f>
        <v xml:space="preserve"> </v>
      </c>
      <c r="N87" t="str">
        <f>IF(ISBLANK('09 applicants'!N90)," ",'09 applicants'!N90)</f>
        <v xml:space="preserve"> </v>
      </c>
      <c r="O87" t="str">
        <f>IF(ISBLANK('09 applicants'!O90)," ",'09 applicants'!O90)</f>
        <v xml:space="preserve"> </v>
      </c>
      <c r="P87" t="str">
        <f>IF(ISBLANK('09 applicants'!P90)," ",'09 applicants'!P90)</f>
        <v xml:space="preserve"> </v>
      </c>
      <c r="Q87" t="str">
        <f>IF(ISBLANK('09 applicants'!Q90)," ",'09 applicants'!Q90)</f>
        <v xml:space="preserve"> </v>
      </c>
      <c r="R87" t="str">
        <f>IF(ISBLANK('09 applicants'!R90)," ",'09 applicants'!R90)</f>
        <v xml:space="preserve"> </v>
      </c>
      <c r="S87" t="str">
        <f>IF(ISBLANK('09 applicants'!S90)," ",'09 applicants'!S90)</f>
        <v xml:space="preserve"> </v>
      </c>
      <c r="T87" t="str">
        <f>IF(ISBLANK('09 applicants'!T90)," ",'09 applicants'!T90)</f>
        <v xml:space="preserve"> </v>
      </c>
      <c r="U87" t="str">
        <f>IF(ISBLANK('09 applicants'!U90)," ",'09 applicants'!U90)</f>
        <v xml:space="preserve"> </v>
      </c>
      <c r="V87" t="str">
        <f>IF(ISBLANK('09 applicants'!V90)," ",'09 applicants'!V90)</f>
        <v xml:space="preserve"> </v>
      </c>
      <c r="W87" t="str">
        <f>IF(ISBLANK('09 applicants'!W90)," ",'09 applicants'!W90)</f>
        <v xml:space="preserve"> </v>
      </c>
      <c r="X87" t="str">
        <f>IF(ISBLANK('09 applicants'!X90)," ",'09 applicants'!X90)</f>
        <v xml:space="preserve"> </v>
      </c>
      <c r="Y87" t="str">
        <f>IF(ISBLANK('09 applicants'!Y90)," ",'09 applicants'!Y90)</f>
        <v xml:space="preserve"> </v>
      </c>
      <c r="Z87" t="str">
        <f>IF(ISBLANK('09 applicants'!Z90)," ",'09 applicants'!Z90)</f>
        <v xml:space="preserve"> </v>
      </c>
      <c r="AA87" t="str">
        <f>IF(ISBLANK('09 applicants'!AA90)," ",'09 applicants'!AA90)</f>
        <v xml:space="preserve"> </v>
      </c>
      <c r="AB87" t="str">
        <f>IF(ISBLANK('09 applicants'!AB102)," ",'09 applicants'!AB102)</f>
        <v xml:space="preserve"> </v>
      </c>
    </row>
    <row r="88" spans="1:28" x14ac:dyDescent="0.2">
      <c r="A88">
        <f>IF(ISBLANK('09 applicants'!A91)," ",'09 applicants'!A91)</f>
        <v>81</v>
      </c>
      <c r="B88" t="str">
        <f>IF(ISBLANK('09 applicants'!B91)," ",'09 applicants'!B91)</f>
        <v xml:space="preserve"> </v>
      </c>
      <c r="C88" t="str">
        <f>IF(ISBLANK('09 applicants'!C91)," ",'09 applicants'!C91)</f>
        <v xml:space="preserve"> </v>
      </c>
      <c r="D88" t="str">
        <f>IF(ISBLANK('09 applicants'!D91)," ",'09 applicants'!D91)</f>
        <v xml:space="preserve"> </v>
      </c>
      <c r="E88" t="str">
        <f>IF(ISBLANK('09 applicants'!E91)," ",'09 applicants'!E91)</f>
        <v xml:space="preserve"> </v>
      </c>
      <c r="F88" s="47">
        <f>IF(ISBLANK('09 applicants'!F91)," ",'09 applicants'!F91)</f>
        <v>0.1992960293499742</v>
      </c>
      <c r="G88" s="48" t="str">
        <f>IF(ISBLANK('09 applicants'!G91)," ",'09 applicants'!G91)</f>
        <v xml:space="preserve"> </v>
      </c>
      <c r="H88" t="str">
        <f>IF(ISBLANK('09 applicants'!H91)," ",'09 applicants'!H91)</f>
        <v xml:space="preserve"> </v>
      </c>
      <c r="I88" t="str">
        <f>IF(ISBLANK('09 applicants'!I91)," ",'09 applicants'!I91)</f>
        <v xml:space="preserve"> </v>
      </c>
      <c r="J88" t="str">
        <f>IF(ISBLANK('09 applicants'!J91)," ",'09 applicants'!J91)</f>
        <v xml:space="preserve"> </v>
      </c>
      <c r="K88" t="str">
        <f>IF(ISBLANK('09 applicants'!K91)," ",'09 applicants'!K91)</f>
        <v xml:space="preserve"> </v>
      </c>
      <c r="L88" t="str">
        <f>IF(ISBLANK('09 applicants'!L91)," ",'09 applicants'!L91)</f>
        <v xml:space="preserve"> </v>
      </c>
      <c r="M88" t="str">
        <f>IF(ISBLANK('09 applicants'!M91)," ",'09 applicants'!M91)</f>
        <v xml:space="preserve"> </v>
      </c>
      <c r="N88" t="str">
        <f>IF(ISBLANK('09 applicants'!N91)," ",'09 applicants'!N91)</f>
        <v xml:space="preserve"> </v>
      </c>
      <c r="O88" t="str">
        <f>IF(ISBLANK('09 applicants'!O91)," ",'09 applicants'!O91)</f>
        <v xml:space="preserve"> </v>
      </c>
      <c r="P88" t="str">
        <f>IF(ISBLANK('09 applicants'!P91)," ",'09 applicants'!P91)</f>
        <v xml:space="preserve"> </v>
      </c>
      <c r="Q88" t="str">
        <f>IF(ISBLANK('09 applicants'!Q91)," ",'09 applicants'!Q91)</f>
        <v xml:space="preserve"> </v>
      </c>
      <c r="R88" t="str">
        <f>IF(ISBLANK('09 applicants'!R91)," ",'09 applicants'!R91)</f>
        <v xml:space="preserve"> </v>
      </c>
      <c r="S88" t="str">
        <f>IF(ISBLANK('09 applicants'!S91)," ",'09 applicants'!S91)</f>
        <v xml:space="preserve"> </v>
      </c>
      <c r="T88" t="str">
        <f>IF(ISBLANK('09 applicants'!T91)," ",'09 applicants'!T91)</f>
        <v xml:space="preserve"> </v>
      </c>
      <c r="U88" t="str">
        <f>IF(ISBLANK('09 applicants'!U91)," ",'09 applicants'!U91)</f>
        <v xml:space="preserve"> </v>
      </c>
      <c r="V88" t="str">
        <f>IF(ISBLANK('09 applicants'!V91)," ",'09 applicants'!V91)</f>
        <v xml:space="preserve"> </v>
      </c>
      <c r="W88" t="str">
        <f>IF(ISBLANK('09 applicants'!W91)," ",'09 applicants'!W91)</f>
        <v xml:space="preserve"> </v>
      </c>
      <c r="X88" t="str">
        <f>IF(ISBLANK('09 applicants'!X91)," ",'09 applicants'!X91)</f>
        <v xml:space="preserve"> </v>
      </c>
      <c r="Y88" t="str">
        <f>IF(ISBLANK('09 applicants'!Y91)," ",'09 applicants'!Y91)</f>
        <v xml:space="preserve"> </v>
      </c>
      <c r="Z88" t="str">
        <f>IF(ISBLANK('09 applicants'!Z91)," ",'09 applicants'!Z91)</f>
        <v xml:space="preserve"> </v>
      </c>
      <c r="AA88" t="str">
        <f>IF(ISBLANK('09 applicants'!AA91)," ",'09 applicants'!AA91)</f>
        <v xml:space="preserve"> </v>
      </c>
      <c r="AB88" t="str">
        <f>IF(ISBLANK('09 applicants'!AB103)," ",'09 applicants'!AB103)</f>
        <v xml:space="preserve"> </v>
      </c>
    </row>
    <row r="89" spans="1:28" x14ac:dyDescent="0.2">
      <c r="A89">
        <f>IF(ISBLANK('09 applicants'!A92)," ",'09 applicants'!A92)</f>
        <v>82</v>
      </c>
      <c r="B89" t="str">
        <f>IF(ISBLANK('09 applicants'!B92)," ",'09 applicants'!B92)</f>
        <v xml:space="preserve"> </v>
      </c>
      <c r="C89" t="str">
        <f>IF(ISBLANK('09 applicants'!C92)," ",'09 applicants'!C92)</f>
        <v xml:space="preserve"> </v>
      </c>
      <c r="D89" t="str">
        <f>IF(ISBLANK('09 applicants'!D92)," ",'09 applicants'!D92)</f>
        <v xml:space="preserve"> </v>
      </c>
      <c r="E89" t="str">
        <f>IF(ISBLANK('09 applicants'!E92)," ",'09 applicants'!E92)</f>
        <v xml:space="preserve"> </v>
      </c>
      <c r="F89" s="47">
        <f>IF(ISBLANK('09 applicants'!F92)," ",'09 applicants'!F92)</f>
        <v>0.1992960293499742</v>
      </c>
      <c r="G89" s="48" t="str">
        <f>IF(ISBLANK('09 applicants'!G92)," ",'09 applicants'!G92)</f>
        <v xml:space="preserve"> </v>
      </c>
      <c r="H89" t="str">
        <f>IF(ISBLANK('09 applicants'!H92)," ",'09 applicants'!H92)</f>
        <v xml:space="preserve"> </v>
      </c>
      <c r="I89" t="str">
        <f>IF(ISBLANK('09 applicants'!I92)," ",'09 applicants'!I92)</f>
        <v xml:space="preserve"> </v>
      </c>
      <c r="J89" t="str">
        <f>IF(ISBLANK('09 applicants'!J92)," ",'09 applicants'!J92)</f>
        <v xml:space="preserve"> </v>
      </c>
      <c r="K89" t="str">
        <f>IF(ISBLANK('09 applicants'!K92)," ",'09 applicants'!K92)</f>
        <v xml:space="preserve"> </v>
      </c>
      <c r="L89" t="str">
        <f>IF(ISBLANK('09 applicants'!L92)," ",'09 applicants'!L92)</f>
        <v xml:space="preserve"> </v>
      </c>
      <c r="M89" t="str">
        <f>IF(ISBLANK('09 applicants'!M92)," ",'09 applicants'!M92)</f>
        <v xml:space="preserve"> </v>
      </c>
      <c r="N89" t="str">
        <f>IF(ISBLANK('09 applicants'!N92)," ",'09 applicants'!N92)</f>
        <v xml:space="preserve"> </v>
      </c>
      <c r="O89" t="str">
        <f>IF(ISBLANK('09 applicants'!O92)," ",'09 applicants'!O92)</f>
        <v xml:space="preserve"> </v>
      </c>
      <c r="P89" t="str">
        <f>IF(ISBLANK('09 applicants'!P92)," ",'09 applicants'!P92)</f>
        <v xml:space="preserve"> </v>
      </c>
      <c r="Q89" t="str">
        <f>IF(ISBLANK('09 applicants'!Q92)," ",'09 applicants'!Q92)</f>
        <v xml:space="preserve"> </v>
      </c>
      <c r="R89" t="str">
        <f>IF(ISBLANK('09 applicants'!R92)," ",'09 applicants'!R92)</f>
        <v xml:space="preserve"> </v>
      </c>
      <c r="S89" t="str">
        <f>IF(ISBLANK('09 applicants'!S92)," ",'09 applicants'!S92)</f>
        <v xml:space="preserve"> </v>
      </c>
      <c r="T89" t="str">
        <f>IF(ISBLANK('09 applicants'!T92)," ",'09 applicants'!T92)</f>
        <v xml:space="preserve"> </v>
      </c>
      <c r="U89" t="str">
        <f>IF(ISBLANK('09 applicants'!U92)," ",'09 applicants'!U92)</f>
        <v xml:space="preserve"> </v>
      </c>
      <c r="V89" t="str">
        <f>IF(ISBLANK('09 applicants'!V92)," ",'09 applicants'!V92)</f>
        <v xml:space="preserve"> </v>
      </c>
      <c r="W89" t="str">
        <f>IF(ISBLANK('09 applicants'!W92)," ",'09 applicants'!W92)</f>
        <v xml:space="preserve"> </v>
      </c>
      <c r="X89" t="str">
        <f>IF(ISBLANK('09 applicants'!X92)," ",'09 applicants'!X92)</f>
        <v xml:space="preserve"> </v>
      </c>
      <c r="Y89" t="str">
        <f>IF(ISBLANK('09 applicants'!Y92)," ",'09 applicants'!Y92)</f>
        <v xml:space="preserve"> </v>
      </c>
      <c r="Z89" t="str">
        <f>IF(ISBLANK('09 applicants'!Z92)," ",'09 applicants'!Z92)</f>
        <v xml:space="preserve"> </v>
      </c>
      <c r="AA89" t="str">
        <f>IF(ISBLANK('09 applicants'!AA92)," ",'09 applicants'!AA92)</f>
        <v xml:space="preserve"> </v>
      </c>
      <c r="AB89" t="str">
        <f>IF(ISBLANK('09 applicants'!AB104)," ",'09 applicants'!AB104)</f>
        <v xml:space="preserve"> </v>
      </c>
    </row>
    <row r="90" spans="1:28" x14ac:dyDescent="0.2">
      <c r="A90" t="str">
        <f>IF(ISBLANK('09 applicants'!A93)," ",'09 applicants'!A93)</f>
        <v xml:space="preserve"> </v>
      </c>
      <c r="B90" t="str">
        <f>IF(ISBLANK('09 applicants'!B93)," ",'09 applicants'!B93)</f>
        <v xml:space="preserve"> </v>
      </c>
      <c r="C90" t="str">
        <f>IF(ISBLANK('09 applicants'!C93)," ",'09 applicants'!C93)</f>
        <v xml:space="preserve"> </v>
      </c>
      <c r="D90" t="str">
        <f>IF(ISBLANK('09 applicants'!D93)," ",'09 applicants'!D93)</f>
        <v xml:space="preserve"> </v>
      </c>
      <c r="E90" t="str">
        <f>IF(ISBLANK('09 applicants'!E93)," ",'09 applicants'!E93)</f>
        <v xml:space="preserve"> </v>
      </c>
      <c r="F90" s="47" t="str">
        <f>IF(ISBLANK('09 applicants'!F93)," ",'09 applicants'!F93)</f>
        <v xml:space="preserve"> </v>
      </c>
      <c r="G90" s="48" t="str">
        <f>IF(ISBLANK('09 applicants'!G93)," ",'09 applicants'!G93)</f>
        <v xml:space="preserve"> </v>
      </c>
      <c r="H90" t="str">
        <f>IF(ISBLANK('09 applicants'!H93)," ",'09 applicants'!H93)</f>
        <v xml:space="preserve"> </v>
      </c>
      <c r="I90" t="str">
        <f>IF(ISBLANK('09 applicants'!I93)," ",'09 applicants'!I93)</f>
        <v xml:space="preserve"> </v>
      </c>
      <c r="J90" t="str">
        <f>IF(ISBLANK('09 applicants'!J93)," ",'09 applicants'!J93)</f>
        <v xml:space="preserve"> </v>
      </c>
      <c r="K90" t="str">
        <f>IF(ISBLANK('09 applicants'!K93)," ",'09 applicants'!K93)</f>
        <v xml:space="preserve"> </v>
      </c>
      <c r="L90" t="str">
        <f>IF(ISBLANK('09 applicants'!L93)," ",'09 applicants'!L93)</f>
        <v xml:space="preserve"> </v>
      </c>
      <c r="M90" t="str">
        <f>IF(ISBLANK('09 applicants'!M93)," ",'09 applicants'!M93)</f>
        <v xml:space="preserve"> </v>
      </c>
      <c r="N90" t="str">
        <f>IF(ISBLANK('09 applicants'!N93)," ",'09 applicants'!N93)</f>
        <v xml:space="preserve"> </v>
      </c>
      <c r="O90" t="str">
        <f>IF(ISBLANK('09 applicants'!O93)," ",'09 applicants'!O93)</f>
        <v xml:space="preserve"> </v>
      </c>
      <c r="P90" t="str">
        <f>IF(ISBLANK('09 applicants'!P93)," ",'09 applicants'!P93)</f>
        <v xml:space="preserve"> </v>
      </c>
      <c r="Q90" t="str">
        <f>IF(ISBLANK('09 applicants'!Q93)," ",'09 applicants'!Q93)</f>
        <v xml:space="preserve"> </v>
      </c>
      <c r="R90" t="str">
        <f>IF(ISBLANK('09 applicants'!R93)," ",'09 applicants'!R93)</f>
        <v xml:space="preserve"> </v>
      </c>
      <c r="S90" t="str">
        <f>IF(ISBLANK('09 applicants'!S93)," ",'09 applicants'!S93)</f>
        <v xml:space="preserve"> </v>
      </c>
      <c r="T90" t="str">
        <f>IF(ISBLANK('09 applicants'!T93)," ",'09 applicants'!T93)</f>
        <v xml:space="preserve"> </v>
      </c>
      <c r="U90" t="str">
        <f>IF(ISBLANK('09 applicants'!U93)," ",'09 applicants'!U93)</f>
        <v xml:space="preserve"> </v>
      </c>
      <c r="V90" t="str">
        <f>IF(ISBLANK('09 applicants'!V93)," ",'09 applicants'!V93)</f>
        <v xml:space="preserve"> </v>
      </c>
      <c r="W90" t="str">
        <f>IF(ISBLANK('09 applicants'!W93)," ",'09 applicants'!W93)</f>
        <v xml:space="preserve"> </v>
      </c>
      <c r="X90" t="str">
        <f>IF(ISBLANK('09 applicants'!X93)," ",'09 applicants'!X93)</f>
        <v xml:space="preserve"> </v>
      </c>
      <c r="Y90" t="str">
        <f>IF(ISBLANK('09 applicants'!Y93)," ",'09 applicants'!Y93)</f>
        <v xml:space="preserve"> </v>
      </c>
      <c r="Z90" t="str">
        <f>IF(ISBLANK('09 applicants'!Z93)," ",'09 applicants'!Z93)</f>
        <v xml:space="preserve"> </v>
      </c>
      <c r="AA90" t="str">
        <f>IF(ISBLANK('09 applicants'!AA93)," ",'09 applicants'!AA93)</f>
        <v xml:space="preserve"> </v>
      </c>
      <c r="AB90" t="str">
        <f>IF(ISBLANK('09 applicants'!AB105)," ",'09 applicants'!AB105)</f>
        <v xml:space="preserve"> </v>
      </c>
    </row>
    <row r="91" spans="1:28" x14ac:dyDescent="0.2">
      <c r="A91" t="str">
        <f>IF(ISBLANK('09 applicants'!A94)," ",'09 applicants'!A94)</f>
        <v xml:space="preserve"> </v>
      </c>
      <c r="B91" t="str">
        <f>IF(ISBLANK('09 applicants'!B94)," ",'09 applicants'!B94)</f>
        <v xml:space="preserve"> </v>
      </c>
      <c r="C91" t="str">
        <f>IF(ISBLANK('09 applicants'!C94)," ",'09 applicants'!C94)</f>
        <v xml:space="preserve"> </v>
      </c>
      <c r="D91" t="str">
        <f>IF(ISBLANK('09 applicants'!D94)," ",'09 applicants'!D94)</f>
        <v xml:space="preserve"> </v>
      </c>
      <c r="E91" t="str">
        <f>IF(ISBLANK('09 applicants'!E94)," ",'09 applicants'!E94)</f>
        <v xml:space="preserve"> </v>
      </c>
      <c r="F91" s="47" t="str">
        <f>IF(ISBLANK('09 applicants'!F94)," ",'09 applicants'!F94)</f>
        <v xml:space="preserve"> </v>
      </c>
      <c r="G91" s="48" t="str">
        <f>IF(ISBLANK('09 applicants'!G94)," ",'09 applicants'!G94)</f>
        <v xml:space="preserve"> </v>
      </c>
      <c r="H91" t="str">
        <f>IF(ISBLANK('09 applicants'!H94)," ",'09 applicants'!H94)</f>
        <v xml:space="preserve"> </v>
      </c>
      <c r="I91" t="str">
        <f>IF(ISBLANK('09 applicants'!I94)," ",'09 applicants'!I94)</f>
        <v xml:space="preserve"> </v>
      </c>
      <c r="J91" t="str">
        <f>IF(ISBLANK('09 applicants'!J94)," ",'09 applicants'!J94)</f>
        <v xml:space="preserve"> </v>
      </c>
      <c r="K91" t="str">
        <f>IF(ISBLANK('09 applicants'!K94)," ",'09 applicants'!K94)</f>
        <v xml:space="preserve"> </v>
      </c>
      <c r="L91" t="str">
        <f>IF(ISBLANK('09 applicants'!L94)," ",'09 applicants'!L94)</f>
        <v xml:space="preserve"> </v>
      </c>
      <c r="M91" t="str">
        <f>IF(ISBLANK('09 applicants'!M94)," ",'09 applicants'!M94)</f>
        <v xml:space="preserve"> </v>
      </c>
      <c r="N91" t="str">
        <f>IF(ISBLANK('09 applicants'!N94)," ",'09 applicants'!N94)</f>
        <v xml:space="preserve"> </v>
      </c>
      <c r="O91" t="str">
        <f>IF(ISBLANK('09 applicants'!O94)," ",'09 applicants'!O94)</f>
        <v xml:space="preserve"> </v>
      </c>
      <c r="P91" t="str">
        <f>IF(ISBLANK('09 applicants'!P94)," ",'09 applicants'!P94)</f>
        <v xml:space="preserve"> </v>
      </c>
      <c r="Q91" t="str">
        <f>IF(ISBLANK('09 applicants'!Q94)," ",'09 applicants'!Q94)</f>
        <v xml:space="preserve"> </v>
      </c>
      <c r="R91" t="str">
        <f>IF(ISBLANK('09 applicants'!R94)," ",'09 applicants'!R94)</f>
        <v xml:space="preserve"> </v>
      </c>
      <c r="S91" t="str">
        <f>IF(ISBLANK('09 applicants'!S94)," ",'09 applicants'!S94)</f>
        <v xml:space="preserve"> </v>
      </c>
      <c r="T91" t="str">
        <f>IF(ISBLANK('09 applicants'!T94)," ",'09 applicants'!T94)</f>
        <v xml:space="preserve"> </v>
      </c>
      <c r="U91" t="str">
        <f>IF(ISBLANK('09 applicants'!U94)," ",'09 applicants'!U94)</f>
        <v xml:space="preserve"> </v>
      </c>
      <c r="V91" t="str">
        <f>IF(ISBLANK('09 applicants'!V94)," ",'09 applicants'!V94)</f>
        <v xml:space="preserve"> </v>
      </c>
      <c r="W91" t="str">
        <f>IF(ISBLANK('09 applicants'!W94)," ",'09 applicants'!W94)</f>
        <v xml:space="preserve"> </v>
      </c>
      <c r="X91" t="str">
        <f>IF(ISBLANK('09 applicants'!X94)," ",'09 applicants'!X94)</f>
        <v xml:space="preserve"> </v>
      </c>
      <c r="Y91" t="str">
        <f>IF(ISBLANK('09 applicants'!Y94)," ",'09 applicants'!Y94)</f>
        <v xml:space="preserve"> </v>
      </c>
      <c r="Z91" t="str">
        <f>IF(ISBLANK('09 applicants'!Z94)," ",'09 applicants'!Z94)</f>
        <v xml:space="preserve"> </v>
      </c>
      <c r="AA91" t="str">
        <f>IF(ISBLANK('09 applicants'!AA94)," ",'09 applicants'!AA94)</f>
        <v xml:space="preserve"> </v>
      </c>
      <c r="AB91" t="str">
        <f>IF(ISBLANK('09 applicants'!AB106)," ",'09 applicants'!AB106)</f>
        <v xml:space="preserve"> </v>
      </c>
    </row>
    <row r="92" spans="1:28" x14ac:dyDescent="0.2">
      <c r="A92" t="str">
        <f>IF(ISBLANK('09 applicants'!A95)," ",'09 applicants'!A95)</f>
        <v xml:space="preserve"> </v>
      </c>
      <c r="B92" t="str">
        <f>IF(ISBLANK('09 applicants'!B95)," ",'09 applicants'!B95)</f>
        <v xml:space="preserve"> </v>
      </c>
      <c r="C92" t="str">
        <f>IF(ISBLANK('09 applicants'!C95)," ",'09 applicants'!C95)</f>
        <v xml:space="preserve"> </v>
      </c>
      <c r="D92" t="str">
        <f>IF(ISBLANK('09 applicants'!D95)," ",'09 applicants'!D95)</f>
        <v xml:space="preserve"> </v>
      </c>
      <c r="E92" t="str">
        <f>IF(ISBLANK('09 applicants'!E95)," ",'09 applicants'!E95)</f>
        <v xml:space="preserve"> </v>
      </c>
      <c r="F92" s="47" t="str">
        <f>IF(ISBLANK('09 applicants'!F95)," ",'09 applicants'!F95)</f>
        <v xml:space="preserve"> </v>
      </c>
      <c r="G92" s="48" t="str">
        <f>IF(ISBLANK('09 applicants'!G95)," ",'09 applicants'!G95)</f>
        <v xml:space="preserve"> </v>
      </c>
      <c r="H92" t="str">
        <f>IF(ISBLANK('09 applicants'!H95)," ",'09 applicants'!H95)</f>
        <v xml:space="preserve"> </v>
      </c>
      <c r="I92" t="str">
        <f>IF(ISBLANK('09 applicants'!I95)," ",'09 applicants'!I95)</f>
        <v xml:space="preserve"> </v>
      </c>
      <c r="J92" t="str">
        <f>IF(ISBLANK('09 applicants'!J95)," ",'09 applicants'!J95)</f>
        <v xml:space="preserve"> </v>
      </c>
      <c r="K92" t="str">
        <f>IF(ISBLANK('09 applicants'!K95)," ",'09 applicants'!K95)</f>
        <v xml:space="preserve"> </v>
      </c>
      <c r="L92" t="str">
        <f>IF(ISBLANK('09 applicants'!L95)," ",'09 applicants'!L95)</f>
        <v xml:space="preserve"> </v>
      </c>
      <c r="M92" t="str">
        <f>IF(ISBLANK('09 applicants'!M95)," ",'09 applicants'!M95)</f>
        <v xml:space="preserve"> </v>
      </c>
      <c r="N92" t="str">
        <f>IF(ISBLANK('09 applicants'!N95)," ",'09 applicants'!N95)</f>
        <v xml:space="preserve"> </v>
      </c>
      <c r="O92" t="str">
        <f>IF(ISBLANK('09 applicants'!O95)," ",'09 applicants'!O95)</f>
        <v xml:space="preserve"> </v>
      </c>
      <c r="P92" t="str">
        <f>IF(ISBLANK('09 applicants'!P95)," ",'09 applicants'!P95)</f>
        <v xml:space="preserve"> </v>
      </c>
      <c r="Q92" t="str">
        <f>IF(ISBLANK('09 applicants'!Q95)," ",'09 applicants'!Q95)</f>
        <v xml:space="preserve"> </v>
      </c>
      <c r="R92" t="str">
        <f>IF(ISBLANK('09 applicants'!R95)," ",'09 applicants'!R95)</f>
        <v xml:space="preserve"> </v>
      </c>
      <c r="S92" t="str">
        <f>IF(ISBLANK('09 applicants'!S95)," ",'09 applicants'!S95)</f>
        <v xml:space="preserve"> </v>
      </c>
      <c r="T92" t="str">
        <f>IF(ISBLANK('09 applicants'!T95)," ",'09 applicants'!T95)</f>
        <v xml:space="preserve"> </v>
      </c>
      <c r="U92" t="str">
        <f>IF(ISBLANK('09 applicants'!U95)," ",'09 applicants'!U95)</f>
        <v xml:space="preserve"> </v>
      </c>
      <c r="V92" t="str">
        <f>IF(ISBLANK('09 applicants'!V95)," ",'09 applicants'!V95)</f>
        <v xml:space="preserve"> </v>
      </c>
      <c r="W92" t="str">
        <f>IF(ISBLANK('09 applicants'!W95)," ",'09 applicants'!W95)</f>
        <v xml:space="preserve"> </v>
      </c>
      <c r="X92" t="str">
        <f>IF(ISBLANK('09 applicants'!X95)," ",'09 applicants'!X95)</f>
        <v xml:space="preserve"> </v>
      </c>
      <c r="Y92" t="str">
        <f>IF(ISBLANK('09 applicants'!Y95)," ",'09 applicants'!Y95)</f>
        <v xml:space="preserve"> </v>
      </c>
      <c r="Z92" t="str">
        <f>IF(ISBLANK('09 applicants'!Z95)," ",'09 applicants'!Z95)</f>
        <v xml:space="preserve"> </v>
      </c>
      <c r="AA92" t="str">
        <f>IF(ISBLANK('09 applicants'!AA95)," ",'09 applicants'!AA95)</f>
        <v xml:space="preserve"> </v>
      </c>
      <c r="AB92" t="str">
        <f>IF(ISBLANK('09 applicants'!AB107)," ",'09 applicants'!AB107)</f>
        <v xml:space="preserve"> </v>
      </c>
    </row>
    <row r="93" spans="1:28" x14ac:dyDescent="0.2">
      <c r="A93" t="str">
        <f>IF(ISBLANK('09 applicants'!A96)," ",'09 applicants'!A96)</f>
        <v xml:space="preserve"> </v>
      </c>
      <c r="B93" t="str">
        <f>IF(ISBLANK('09 applicants'!B96)," ",'09 applicants'!B96)</f>
        <v xml:space="preserve"> </v>
      </c>
      <c r="C93" t="str">
        <f>IF(ISBLANK('09 applicants'!C96)," ",'09 applicants'!C96)</f>
        <v xml:space="preserve"> </v>
      </c>
      <c r="D93" t="str">
        <f>IF(ISBLANK('09 applicants'!D96)," ",'09 applicants'!D96)</f>
        <v xml:space="preserve"> </v>
      </c>
      <c r="E93" t="str">
        <f>IF(ISBLANK('09 applicants'!E96)," ",'09 applicants'!E96)</f>
        <v xml:space="preserve"> </v>
      </c>
      <c r="F93" s="47" t="str">
        <f>IF(ISBLANK('09 applicants'!F96)," ",'09 applicants'!F96)</f>
        <v xml:space="preserve"> </v>
      </c>
      <c r="G93" s="48" t="str">
        <f>IF(ISBLANK('09 applicants'!G96)," ",'09 applicants'!G96)</f>
        <v xml:space="preserve"> </v>
      </c>
      <c r="H93" t="str">
        <f>IF(ISBLANK('09 applicants'!H96)," ",'09 applicants'!H96)</f>
        <v xml:space="preserve"> </v>
      </c>
      <c r="I93" t="str">
        <f>IF(ISBLANK('09 applicants'!I96)," ",'09 applicants'!I96)</f>
        <v xml:space="preserve"> </v>
      </c>
      <c r="J93" t="str">
        <f>IF(ISBLANK('09 applicants'!J96)," ",'09 applicants'!J96)</f>
        <v xml:space="preserve"> </v>
      </c>
      <c r="K93" t="str">
        <f>IF(ISBLANK('09 applicants'!K96)," ",'09 applicants'!K96)</f>
        <v xml:space="preserve"> </v>
      </c>
      <c r="L93" t="str">
        <f>IF(ISBLANK('09 applicants'!L96)," ",'09 applicants'!L96)</f>
        <v xml:space="preserve"> </v>
      </c>
      <c r="M93" t="str">
        <f>IF(ISBLANK('09 applicants'!M96)," ",'09 applicants'!M96)</f>
        <v xml:space="preserve"> </v>
      </c>
      <c r="N93" t="str">
        <f>IF(ISBLANK('09 applicants'!N96)," ",'09 applicants'!N96)</f>
        <v xml:space="preserve"> </v>
      </c>
      <c r="O93" t="str">
        <f>IF(ISBLANK('09 applicants'!O96)," ",'09 applicants'!O96)</f>
        <v xml:space="preserve"> </v>
      </c>
      <c r="P93" t="str">
        <f>IF(ISBLANK('09 applicants'!P96)," ",'09 applicants'!P96)</f>
        <v xml:space="preserve"> </v>
      </c>
      <c r="Q93" t="str">
        <f>IF(ISBLANK('09 applicants'!Q96)," ",'09 applicants'!Q96)</f>
        <v xml:space="preserve"> </v>
      </c>
      <c r="R93" t="str">
        <f>IF(ISBLANK('09 applicants'!R96)," ",'09 applicants'!R96)</f>
        <v xml:space="preserve"> </v>
      </c>
      <c r="S93" t="str">
        <f>IF(ISBLANK('09 applicants'!S96)," ",'09 applicants'!S96)</f>
        <v xml:space="preserve"> </v>
      </c>
      <c r="T93" t="str">
        <f>IF(ISBLANK('09 applicants'!T96)," ",'09 applicants'!T96)</f>
        <v xml:space="preserve"> </v>
      </c>
      <c r="U93" t="str">
        <f>IF(ISBLANK('09 applicants'!U96)," ",'09 applicants'!U96)</f>
        <v xml:space="preserve"> </v>
      </c>
      <c r="V93" t="str">
        <f>IF(ISBLANK('09 applicants'!V96)," ",'09 applicants'!V96)</f>
        <v xml:space="preserve"> </v>
      </c>
      <c r="W93" t="str">
        <f>IF(ISBLANK('09 applicants'!W96)," ",'09 applicants'!W96)</f>
        <v xml:space="preserve"> </v>
      </c>
      <c r="X93" t="str">
        <f>IF(ISBLANK('09 applicants'!X96)," ",'09 applicants'!X96)</f>
        <v xml:space="preserve"> </v>
      </c>
      <c r="Y93" t="str">
        <f>IF(ISBLANK('09 applicants'!Y96)," ",'09 applicants'!Y96)</f>
        <v xml:space="preserve"> </v>
      </c>
      <c r="Z93" t="str">
        <f>IF(ISBLANK('09 applicants'!Z96)," ",'09 applicants'!Z96)</f>
        <v xml:space="preserve"> </v>
      </c>
      <c r="AA93" t="str">
        <f>IF(ISBLANK('09 applicants'!AA96)," ",'09 applicants'!AA96)</f>
        <v xml:space="preserve"> </v>
      </c>
      <c r="AB93" t="str">
        <f>IF(ISBLANK('09 applicants'!AB108)," ",'09 applicants'!AB108)</f>
        <v xml:space="preserve"> </v>
      </c>
    </row>
    <row r="94" spans="1:28" x14ac:dyDescent="0.2">
      <c r="A94" t="str">
        <f>IF(ISBLANK('09 applicants'!A97)," ",'09 applicants'!A97)</f>
        <v xml:space="preserve"> </v>
      </c>
      <c r="B94" t="str">
        <f>IF(ISBLANK('09 applicants'!B97)," ",'09 applicants'!B97)</f>
        <v xml:space="preserve"> </v>
      </c>
      <c r="C94" t="str">
        <f>IF(ISBLANK('09 applicants'!C97)," ",'09 applicants'!C97)</f>
        <v xml:space="preserve"> </v>
      </c>
      <c r="D94" t="str">
        <f>IF(ISBLANK('09 applicants'!D97)," ",'09 applicants'!D97)</f>
        <v xml:space="preserve"> </v>
      </c>
      <c r="E94" t="str">
        <f>IF(ISBLANK('09 applicants'!E97)," ",'09 applicants'!E97)</f>
        <v xml:space="preserve"> </v>
      </c>
      <c r="F94" s="47" t="str">
        <f>IF(ISBLANK('09 applicants'!F97)," ",'09 applicants'!F97)</f>
        <v xml:space="preserve"> </v>
      </c>
      <c r="G94" s="48" t="str">
        <f>IF(ISBLANK('09 applicants'!G97)," ",'09 applicants'!G97)</f>
        <v xml:space="preserve"> </v>
      </c>
      <c r="H94" t="str">
        <f>IF(ISBLANK('09 applicants'!H97)," ",'09 applicants'!H97)</f>
        <v xml:space="preserve"> </v>
      </c>
      <c r="I94" t="str">
        <f>IF(ISBLANK('09 applicants'!I97)," ",'09 applicants'!I97)</f>
        <v xml:space="preserve"> </v>
      </c>
      <c r="J94" t="str">
        <f>IF(ISBLANK('09 applicants'!J97)," ",'09 applicants'!J97)</f>
        <v xml:space="preserve"> </v>
      </c>
      <c r="K94" t="str">
        <f>IF(ISBLANK('09 applicants'!K97)," ",'09 applicants'!K97)</f>
        <v xml:space="preserve"> </v>
      </c>
      <c r="L94" t="str">
        <f>IF(ISBLANK('09 applicants'!L97)," ",'09 applicants'!L97)</f>
        <v xml:space="preserve"> </v>
      </c>
      <c r="M94" t="str">
        <f>IF(ISBLANK('09 applicants'!M97)," ",'09 applicants'!M97)</f>
        <v xml:space="preserve"> </v>
      </c>
      <c r="N94" t="str">
        <f>IF(ISBLANK('09 applicants'!N97)," ",'09 applicants'!N97)</f>
        <v xml:space="preserve"> </v>
      </c>
      <c r="O94" t="str">
        <f>IF(ISBLANK('09 applicants'!O97)," ",'09 applicants'!O97)</f>
        <v xml:space="preserve"> </v>
      </c>
      <c r="P94" t="str">
        <f>IF(ISBLANK('09 applicants'!P97)," ",'09 applicants'!P97)</f>
        <v xml:space="preserve"> </v>
      </c>
      <c r="Q94" t="str">
        <f>IF(ISBLANK('09 applicants'!Q97)," ",'09 applicants'!Q97)</f>
        <v xml:space="preserve"> </v>
      </c>
      <c r="R94" t="str">
        <f>IF(ISBLANK('09 applicants'!R97)," ",'09 applicants'!R97)</f>
        <v xml:space="preserve"> </v>
      </c>
      <c r="S94" t="str">
        <f>IF(ISBLANK('09 applicants'!S97)," ",'09 applicants'!S97)</f>
        <v xml:space="preserve"> </v>
      </c>
      <c r="T94" t="str">
        <f>IF(ISBLANK('09 applicants'!T97)," ",'09 applicants'!T97)</f>
        <v xml:space="preserve"> </v>
      </c>
      <c r="U94" t="str">
        <f>IF(ISBLANK('09 applicants'!U97)," ",'09 applicants'!U97)</f>
        <v xml:space="preserve"> </v>
      </c>
      <c r="V94" t="str">
        <f>IF(ISBLANK('09 applicants'!V97)," ",'09 applicants'!V97)</f>
        <v xml:space="preserve"> </v>
      </c>
      <c r="W94" t="str">
        <f>IF(ISBLANK('09 applicants'!W97)," ",'09 applicants'!W97)</f>
        <v xml:space="preserve"> </v>
      </c>
      <c r="X94" t="str">
        <f>IF(ISBLANK('09 applicants'!X97)," ",'09 applicants'!X97)</f>
        <v xml:space="preserve"> </v>
      </c>
      <c r="Y94" t="str">
        <f>IF(ISBLANK('09 applicants'!Y97)," ",'09 applicants'!Y97)</f>
        <v xml:space="preserve"> </v>
      </c>
      <c r="Z94" t="str">
        <f>IF(ISBLANK('09 applicants'!Z97)," ",'09 applicants'!Z97)</f>
        <v xml:space="preserve"> </v>
      </c>
      <c r="AA94" t="str">
        <f>IF(ISBLANK('09 applicants'!AA97)," ",'09 applicants'!AA97)</f>
        <v xml:space="preserve"> </v>
      </c>
      <c r="AB94" t="str">
        <f>IF(ISBLANK('09 applicants'!AB109)," ",'09 applicants'!AB109)</f>
        <v xml:space="preserve"> </v>
      </c>
    </row>
    <row r="95" spans="1:28" x14ac:dyDescent="0.2">
      <c r="A95" t="str">
        <f>IF(ISBLANK('09 applicants'!A98)," ",'09 applicants'!A98)</f>
        <v xml:space="preserve"> </v>
      </c>
      <c r="B95" t="str">
        <f>IF(ISBLANK('09 applicants'!B98)," ",'09 applicants'!B98)</f>
        <v xml:space="preserve"> </v>
      </c>
      <c r="C95" t="str">
        <f>IF(ISBLANK('09 applicants'!C98)," ",'09 applicants'!C98)</f>
        <v xml:space="preserve"> </v>
      </c>
      <c r="D95" t="str">
        <f>IF(ISBLANK('09 applicants'!D98)," ",'09 applicants'!D98)</f>
        <v xml:space="preserve"> </v>
      </c>
      <c r="E95" t="str">
        <f>IF(ISBLANK('09 applicants'!E98)," ",'09 applicants'!E98)</f>
        <v xml:space="preserve"> </v>
      </c>
      <c r="F95" s="47" t="str">
        <f>IF(ISBLANK('09 applicants'!F98)," ",'09 applicants'!F98)</f>
        <v xml:space="preserve"> </v>
      </c>
      <c r="G95" s="48" t="str">
        <f>IF(ISBLANK('09 applicants'!G98)," ",'09 applicants'!G98)</f>
        <v xml:space="preserve"> </v>
      </c>
      <c r="H95" t="str">
        <f>IF(ISBLANK('09 applicants'!H98)," ",'09 applicants'!H98)</f>
        <v xml:space="preserve"> </v>
      </c>
      <c r="I95" t="str">
        <f>IF(ISBLANK('09 applicants'!I98)," ",'09 applicants'!I98)</f>
        <v xml:space="preserve"> </v>
      </c>
      <c r="J95" t="str">
        <f>IF(ISBLANK('09 applicants'!J98)," ",'09 applicants'!J98)</f>
        <v xml:space="preserve"> </v>
      </c>
      <c r="K95" t="str">
        <f>IF(ISBLANK('09 applicants'!K98)," ",'09 applicants'!K98)</f>
        <v xml:space="preserve"> </v>
      </c>
      <c r="L95" t="str">
        <f>IF(ISBLANK('09 applicants'!L98)," ",'09 applicants'!L98)</f>
        <v xml:space="preserve"> </v>
      </c>
      <c r="M95" t="str">
        <f>IF(ISBLANK('09 applicants'!M98)," ",'09 applicants'!M98)</f>
        <v xml:space="preserve"> </v>
      </c>
      <c r="N95" t="str">
        <f>IF(ISBLANK('09 applicants'!N98)," ",'09 applicants'!N98)</f>
        <v xml:space="preserve"> </v>
      </c>
      <c r="O95" t="str">
        <f>IF(ISBLANK('09 applicants'!O98)," ",'09 applicants'!O98)</f>
        <v xml:space="preserve"> </v>
      </c>
      <c r="P95" t="str">
        <f>IF(ISBLANK('09 applicants'!P98)," ",'09 applicants'!P98)</f>
        <v xml:space="preserve"> </v>
      </c>
      <c r="Q95" t="str">
        <f>IF(ISBLANK('09 applicants'!Q98)," ",'09 applicants'!Q98)</f>
        <v xml:space="preserve"> </v>
      </c>
      <c r="R95" t="str">
        <f>IF(ISBLANK('09 applicants'!R98)," ",'09 applicants'!R98)</f>
        <v xml:space="preserve"> </v>
      </c>
      <c r="S95" t="str">
        <f>IF(ISBLANK('09 applicants'!S98)," ",'09 applicants'!S98)</f>
        <v xml:space="preserve"> </v>
      </c>
      <c r="T95" t="str">
        <f>IF(ISBLANK('09 applicants'!T98)," ",'09 applicants'!T98)</f>
        <v xml:space="preserve"> </v>
      </c>
      <c r="U95" t="str">
        <f>IF(ISBLANK('09 applicants'!U98)," ",'09 applicants'!U98)</f>
        <v xml:space="preserve"> </v>
      </c>
      <c r="V95" t="str">
        <f>IF(ISBLANK('09 applicants'!V98)," ",'09 applicants'!V98)</f>
        <v xml:space="preserve"> </v>
      </c>
      <c r="W95" t="str">
        <f>IF(ISBLANK('09 applicants'!W98)," ",'09 applicants'!W98)</f>
        <v xml:space="preserve"> </v>
      </c>
      <c r="X95" t="str">
        <f>IF(ISBLANK('09 applicants'!X98)," ",'09 applicants'!X98)</f>
        <v xml:space="preserve"> </v>
      </c>
      <c r="Y95" t="str">
        <f>IF(ISBLANK('09 applicants'!Y98)," ",'09 applicants'!Y98)</f>
        <v xml:space="preserve"> </v>
      </c>
      <c r="Z95" t="str">
        <f>IF(ISBLANK('09 applicants'!Z98)," ",'09 applicants'!Z98)</f>
        <v xml:space="preserve"> </v>
      </c>
      <c r="AA95" t="str">
        <f>IF(ISBLANK('09 applicants'!AA98)," ",'09 applicants'!AA98)</f>
        <v xml:space="preserve"> </v>
      </c>
      <c r="AB95" t="str">
        <f>IF(ISBLANK('09 applicants'!AB110)," ",'09 applicants'!AB110)</f>
        <v xml:space="preserve"> </v>
      </c>
    </row>
    <row r="96" spans="1:28" x14ac:dyDescent="0.2">
      <c r="A96" t="str">
        <f>IF(ISBLANK('09 applicants'!A99)," ",'09 applicants'!A99)</f>
        <v xml:space="preserve"> </v>
      </c>
      <c r="B96" t="str">
        <f>IF(ISBLANK('09 applicants'!B99)," ",'09 applicants'!B99)</f>
        <v xml:space="preserve"> </v>
      </c>
      <c r="C96" t="str">
        <f>IF(ISBLANK('09 applicants'!C99)," ",'09 applicants'!C99)</f>
        <v xml:space="preserve"> </v>
      </c>
      <c r="D96" t="str">
        <f>IF(ISBLANK('09 applicants'!D99)," ",'09 applicants'!D99)</f>
        <v xml:space="preserve"> </v>
      </c>
      <c r="E96" t="str">
        <f>IF(ISBLANK('09 applicants'!E99)," ",'09 applicants'!E99)</f>
        <v xml:space="preserve"> </v>
      </c>
      <c r="F96" s="47" t="str">
        <f>IF(ISBLANK('09 applicants'!F99)," ",'09 applicants'!F99)</f>
        <v xml:space="preserve"> </v>
      </c>
      <c r="G96" s="48" t="str">
        <f>IF(ISBLANK('09 applicants'!G99)," ",'09 applicants'!G99)</f>
        <v xml:space="preserve"> </v>
      </c>
      <c r="H96" t="str">
        <f>IF(ISBLANK('09 applicants'!H99)," ",'09 applicants'!H99)</f>
        <v xml:space="preserve"> </v>
      </c>
      <c r="I96" t="str">
        <f>IF(ISBLANK('09 applicants'!I99)," ",'09 applicants'!I99)</f>
        <v xml:space="preserve"> </v>
      </c>
      <c r="J96" t="str">
        <f>IF(ISBLANK('09 applicants'!J99)," ",'09 applicants'!J99)</f>
        <v xml:space="preserve"> </v>
      </c>
      <c r="K96" t="str">
        <f>IF(ISBLANK('09 applicants'!K99)," ",'09 applicants'!K99)</f>
        <v xml:space="preserve"> </v>
      </c>
      <c r="L96" t="str">
        <f>IF(ISBLANK('09 applicants'!L99)," ",'09 applicants'!L99)</f>
        <v xml:space="preserve"> </v>
      </c>
      <c r="M96" t="str">
        <f>IF(ISBLANK('09 applicants'!M99)," ",'09 applicants'!M99)</f>
        <v xml:space="preserve"> </v>
      </c>
      <c r="N96" t="str">
        <f>IF(ISBLANK('09 applicants'!N99)," ",'09 applicants'!N99)</f>
        <v xml:space="preserve"> </v>
      </c>
      <c r="O96" t="str">
        <f>IF(ISBLANK('09 applicants'!O99)," ",'09 applicants'!O99)</f>
        <v xml:space="preserve"> </v>
      </c>
      <c r="P96" t="str">
        <f>IF(ISBLANK('09 applicants'!P99)," ",'09 applicants'!P99)</f>
        <v xml:space="preserve"> </v>
      </c>
      <c r="Q96" t="str">
        <f>IF(ISBLANK('09 applicants'!Q99)," ",'09 applicants'!Q99)</f>
        <v xml:space="preserve"> </v>
      </c>
      <c r="R96" t="str">
        <f>IF(ISBLANK('09 applicants'!R99)," ",'09 applicants'!R99)</f>
        <v xml:space="preserve"> </v>
      </c>
      <c r="S96" t="str">
        <f>IF(ISBLANK('09 applicants'!S99)," ",'09 applicants'!S99)</f>
        <v xml:space="preserve"> </v>
      </c>
      <c r="T96" t="str">
        <f>IF(ISBLANK('09 applicants'!T99)," ",'09 applicants'!T99)</f>
        <v xml:space="preserve"> </v>
      </c>
      <c r="U96" t="str">
        <f>IF(ISBLANK('09 applicants'!U99)," ",'09 applicants'!U99)</f>
        <v xml:space="preserve"> </v>
      </c>
      <c r="V96" t="str">
        <f>IF(ISBLANK('09 applicants'!V99)," ",'09 applicants'!V99)</f>
        <v xml:space="preserve"> </v>
      </c>
      <c r="W96" t="str">
        <f>IF(ISBLANK('09 applicants'!W99)," ",'09 applicants'!W99)</f>
        <v xml:space="preserve"> </v>
      </c>
      <c r="X96" t="str">
        <f>IF(ISBLANK('09 applicants'!X99)," ",'09 applicants'!X99)</f>
        <v xml:space="preserve"> </v>
      </c>
      <c r="Y96" t="str">
        <f>IF(ISBLANK('09 applicants'!Y99)," ",'09 applicants'!Y99)</f>
        <v xml:space="preserve"> </v>
      </c>
      <c r="Z96" t="str">
        <f>IF(ISBLANK('09 applicants'!Z99)," ",'09 applicants'!Z99)</f>
        <v xml:space="preserve"> </v>
      </c>
      <c r="AA96" t="str">
        <f>IF(ISBLANK('09 applicants'!AA99)," ",'09 applicants'!AA99)</f>
        <v xml:space="preserve"> </v>
      </c>
      <c r="AB96" t="str">
        <f>IF(ISBLANK('09 applicants'!AB111)," ",'09 applicants'!AB111)</f>
        <v xml:space="preserve"> </v>
      </c>
    </row>
    <row r="97" spans="1:28" x14ac:dyDescent="0.2">
      <c r="A97" t="str">
        <f>IF(ISBLANK('09 applicants'!A100)," ",'09 applicants'!A100)</f>
        <v xml:space="preserve"> </v>
      </c>
      <c r="B97" t="str">
        <f>IF(ISBLANK('09 applicants'!B100)," ",'09 applicants'!B100)</f>
        <v xml:space="preserve"> </v>
      </c>
      <c r="C97" t="str">
        <f>IF(ISBLANK('09 applicants'!C100)," ",'09 applicants'!C100)</f>
        <v xml:space="preserve"> </v>
      </c>
      <c r="D97" t="str">
        <f>IF(ISBLANK('09 applicants'!D100)," ",'09 applicants'!D100)</f>
        <v xml:space="preserve"> </v>
      </c>
      <c r="E97" t="str">
        <f>IF(ISBLANK('09 applicants'!E100)," ",'09 applicants'!E100)</f>
        <v xml:space="preserve"> </v>
      </c>
      <c r="F97" s="47" t="str">
        <f>IF(ISBLANK('09 applicants'!F100)," ",'09 applicants'!F100)</f>
        <v xml:space="preserve"> </v>
      </c>
      <c r="G97" s="48" t="str">
        <f>IF(ISBLANK('09 applicants'!G100)," ",'09 applicants'!G100)</f>
        <v xml:space="preserve"> </v>
      </c>
      <c r="H97" t="str">
        <f>IF(ISBLANK('09 applicants'!H100)," ",'09 applicants'!H100)</f>
        <v xml:space="preserve"> </v>
      </c>
      <c r="I97" t="str">
        <f>IF(ISBLANK('09 applicants'!I100)," ",'09 applicants'!I100)</f>
        <v xml:space="preserve"> </v>
      </c>
      <c r="J97" t="str">
        <f>IF(ISBLANK('09 applicants'!J100)," ",'09 applicants'!J100)</f>
        <v xml:space="preserve"> </v>
      </c>
      <c r="K97" t="str">
        <f>IF(ISBLANK('09 applicants'!K100)," ",'09 applicants'!K100)</f>
        <v xml:space="preserve"> </v>
      </c>
      <c r="L97" t="str">
        <f>IF(ISBLANK('09 applicants'!L100)," ",'09 applicants'!L100)</f>
        <v xml:space="preserve"> </v>
      </c>
      <c r="M97" t="str">
        <f>IF(ISBLANK('09 applicants'!M100)," ",'09 applicants'!M100)</f>
        <v xml:space="preserve"> </v>
      </c>
      <c r="N97" t="str">
        <f>IF(ISBLANK('09 applicants'!N100)," ",'09 applicants'!N100)</f>
        <v xml:space="preserve"> </v>
      </c>
      <c r="O97" t="str">
        <f>IF(ISBLANK('09 applicants'!O100)," ",'09 applicants'!O100)</f>
        <v xml:space="preserve"> </v>
      </c>
      <c r="P97" t="str">
        <f>IF(ISBLANK('09 applicants'!P100)," ",'09 applicants'!P100)</f>
        <v xml:space="preserve"> </v>
      </c>
      <c r="Q97" t="str">
        <f>IF(ISBLANK('09 applicants'!Q100)," ",'09 applicants'!Q100)</f>
        <v xml:space="preserve"> </v>
      </c>
      <c r="R97" t="str">
        <f>IF(ISBLANK('09 applicants'!R100)," ",'09 applicants'!R100)</f>
        <v xml:space="preserve"> </v>
      </c>
      <c r="S97" t="str">
        <f>IF(ISBLANK('09 applicants'!S100)," ",'09 applicants'!S100)</f>
        <v xml:space="preserve"> </v>
      </c>
      <c r="T97" t="str">
        <f>IF(ISBLANK('09 applicants'!T100)," ",'09 applicants'!T100)</f>
        <v xml:space="preserve"> </v>
      </c>
      <c r="U97" t="str">
        <f>IF(ISBLANK('09 applicants'!U100)," ",'09 applicants'!U100)</f>
        <v xml:space="preserve"> </v>
      </c>
      <c r="V97" t="str">
        <f>IF(ISBLANK('09 applicants'!V100)," ",'09 applicants'!V100)</f>
        <v xml:space="preserve"> </v>
      </c>
      <c r="W97" t="str">
        <f>IF(ISBLANK('09 applicants'!W100)," ",'09 applicants'!W100)</f>
        <v xml:space="preserve"> </v>
      </c>
      <c r="X97" t="str">
        <f>IF(ISBLANK('09 applicants'!X100)," ",'09 applicants'!X100)</f>
        <v xml:space="preserve"> </v>
      </c>
      <c r="Y97" t="str">
        <f>IF(ISBLANK('09 applicants'!Y100)," ",'09 applicants'!Y100)</f>
        <v xml:space="preserve"> </v>
      </c>
      <c r="Z97" t="str">
        <f>IF(ISBLANK('09 applicants'!Z100)," ",'09 applicants'!Z100)</f>
        <v xml:space="preserve"> </v>
      </c>
      <c r="AA97" t="str">
        <f>IF(ISBLANK('09 applicants'!AA100)," ",'09 applicants'!AA100)</f>
        <v xml:space="preserve"> </v>
      </c>
      <c r="AB97" t="str">
        <f>IF(ISBLANK('09 applicants'!AB112)," ",'09 applicants'!AB112)</f>
        <v xml:space="preserve"> </v>
      </c>
    </row>
    <row r="98" spans="1:28" x14ac:dyDescent="0.2">
      <c r="A98" t="str">
        <f>IF(ISBLANK('09 applicants'!A101)," ",'09 applicants'!A101)</f>
        <v xml:space="preserve"> </v>
      </c>
      <c r="B98" t="str">
        <f>IF(ISBLANK('09 applicants'!B101)," ",'09 applicants'!B101)</f>
        <v xml:space="preserve"> </v>
      </c>
      <c r="C98" t="str">
        <f>IF(ISBLANK('09 applicants'!C101)," ",'09 applicants'!C101)</f>
        <v xml:space="preserve"> </v>
      </c>
      <c r="D98" t="str">
        <f>IF(ISBLANK('09 applicants'!D101)," ",'09 applicants'!D101)</f>
        <v xml:space="preserve"> </v>
      </c>
      <c r="E98" t="str">
        <f>IF(ISBLANK('09 applicants'!E101)," ",'09 applicants'!E101)</f>
        <v xml:space="preserve"> </v>
      </c>
      <c r="F98" s="47" t="str">
        <f>IF(ISBLANK('09 applicants'!F101)," ",'09 applicants'!F101)</f>
        <v xml:space="preserve"> </v>
      </c>
      <c r="G98" s="48" t="str">
        <f>IF(ISBLANK('09 applicants'!G101)," ",'09 applicants'!G101)</f>
        <v xml:space="preserve"> </v>
      </c>
      <c r="H98" t="str">
        <f>IF(ISBLANK('09 applicants'!H101)," ",'09 applicants'!H101)</f>
        <v xml:space="preserve"> </v>
      </c>
      <c r="I98" t="str">
        <f>IF(ISBLANK('09 applicants'!I101)," ",'09 applicants'!I101)</f>
        <v xml:space="preserve"> </v>
      </c>
      <c r="J98" t="str">
        <f>IF(ISBLANK('09 applicants'!J101)," ",'09 applicants'!J101)</f>
        <v xml:space="preserve"> </v>
      </c>
      <c r="K98" t="str">
        <f>IF(ISBLANK('09 applicants'!K101)," ",'09 applicants'!K101)</f>
        <v xml:space="preserve"> </v>
      </c>
      <c r="L98" t="str">
        <f>IF(ISBLANK('09 applicants'!L101)," ",'09 applicants'!L101)</f>
        <v xml:space="preserve"> </v>
      </c>
      <c r="M98" t="str">
        <f>IF(ISBLANK('09 applicants'!M101)," ",'09 applicants'!M101)</f>
        <v xml:space="preserve"> </v>
      </c>
      <c r="N98" t="str">
        <f>IF(ISBLANK('09 applicants'!N101)," ",'09 applicants'!N101)</f>
        <v xml:space="preserve"> </v>
      </c>
      <c r="O98" t="str">
        <f>IF(ISBLANK('09 applicants'!O101)," ",'09 applicants'!O101)</f>
        <v xml:space="preserve"> </v>
      </c>
      <c r="P98" t="str">
        <f>IF(ISBLANK('09 applicants'!P101)," ",'09 applicants'!P101)</f>
        <v xml:space="preserve"> </v>
      </c>
      <c r="Q98" t="str">
        <f>IF(ISBLANK('09 applicants'!Q101)," ",'09 applicants'!Q101)</f>
        <v xml:space="preserve"> </v>
      </c>
      <c r="R98" t="str">
        <f>IF(ISBLANK('09 applicants'!R101)," ",'09 applicants'!R101)</f>
        <v xml:space="preserve"> </v>
      </c>
      <c r="S98" t="str">
        <f>IF(ISBLANK('09 applicants'!S101)," ",'09 applicants'!S101)</f>
        <v xml:space="preserve"> </v>
      </c>
      <c r="T98" t="str">
        <f>IF(ISBLANK('09 applicants'!T101)," ",'09 applicants'!T101)</f>
        <v xml:space="preserve"> </v>
      </c>
      <c r="U98" t="str">
        <f>IF(ISBLANK('09 applicants'!U101)," ",'09 applicants'!U101)</f>
        <v xml:space="preserve"> </v>
      </c>
      <c r="V98" t="str">
        <f>IF(ISBLANK('09 applicants'!V101)," ",'09 applicants'!V101)</f>
        <v xml:space="preserve"> </v>
      </c>
      <c r="W98" t="str">
        <f>IF(ISBLANK('09 applicants'!W101)," ",'09 applicants'!W101)</f>
        <v xml:space="preserve"> </v>
      </c>
      <c r="X98" t="str">
        <f>IF(ISBLANK('09 applicants'!X101)," ",'09 applicants'!X101)</f>
        <v xml:space="preserve"> </v>
      </c>
      <c r="Y98" t="str">
        <f>IF(ISBLANK('09 applicants'!Y101)," ",'09 applicants'!Y101)</f>
        <v xml:space="preserve"> </v>
      </c>
      <c r="Z98" t="str">
        <f>IF(ISBLANK('09 applicants'!Z101)," ",'09 applicants'!Z101)</f>
        <v xml:space="preserve"> </v>
      </c>
      <c r="AA98" t="str">
        <f>IF(ISBLANK('09 applicants'!AA101)," ",'09 applicants'!AA101)</f>
        <v xml:space="preserve"> </v>
      </c>
      <c r="AB98" t="str">
        <f>IF(ISBLANK('09 applicants'!AB113)," ",'09 applicants'!AB113)</f>
        <v xml:space="preserve"> </v>
      </c>
    </row>
    <row r="99" spans="1:28" x14ac:dyDescent="0.2">
      <c r="A99" t="str">
        <f>IF(ISBLANK('09 applicants'!A102)," ",'09 applicants'!A102)</f>
        <v xml:space="preserve"> </v>
      </c>
      <c r="B99" t="str">
        <f>IF(ISBLANK('09 applicants'!B102)," ",'09 applicants'!B102)</f>
        <v xml:space="preserve"> </v>
      </c>
      <c r="C99" t="str">
        <f>IF(ISBLANK('09 applicants'!C102)," ",'09 applicants'!C102)</f>
        <v xml:space="preserve"> </v>
      </c>
      <c r="D99" t="str">
        <f>IF(ISBLANK('09 applicants'!D102)," ",'09 applicants'!D102)</f>
        <v xml:space="preserve"> </v>
      </c>
      <c r="E99" t="str">
        <f>IF(ISBLANK('09 applicants'!E102)," ",'09 applicants'!E102)</f>
        <v xml:space="preserve"> </v>
      </c>
      <c r="F99" s="47" t="str">
        <f>IF(ISBLANK('09 applicants'!F102)," ",'09 applicants'!F102)</f>
        <v xml:space="preserve"> </v>
      </c>
      <c r="G99" s="48" t="str">
        <f>IF(ISBLANK('09 applicants'!G102)," ",'09 applicants'!G102)</f>
        <v xml:space="preserve"> </v>
      </c>
      <c r="H99" t="str">
        <f>IF(ISBLANK('09 applicants'!H102)," ",'09 applicants'!H102)</f>
        <v xml:space="preserve"> </v>
      </c>
      <c r="I99" t="str">
        <f>IF(ISBLANK('09 applicants'!I102)," ",'09 applicants'!I102)</f>
        <v xml:space="preserve"> </v>
      </c>
      <c r="J99" t="str">
        <f>IF(ISBLANK('09 applicants'!J102)," ",'09 applicants'!J102)</f>
        <v xml:space="preserve"> </v>
      </c>
      <c r="K99" t="str">
        <f>IF(ISBLANK('09 applicants'!K102)," ",'09 applicants'!K102)</f>
        <v xml:space="preserve"> </v>
      </c>
      <c r="L99" t="str">
        <f>IF(ISBLANK('09 applicants'!L102)," ",'09 applicants'!L102)</f>
        <v xml:space="preserve"> </v>
      </c>
      <c r="M99" t="str">
        <f>IF(ISBLANK('09 applicants'!M102)," ",'09 applicants'!M102)</f>
        <v xml:space="preserve"> </v>
      </c>
      <c r="N99" t="str">
        <f>IF(ISBLANK('09 applicants'!N102)," ",'09 applicants'!N102)</f>
        <v xml:space="preserve"> </v>
      </c>
      <c r="O99" t="str">
        <f>IF(ISBLANK('09 applicants'!O102)," ",'09 applicants'!O102)</f>
        <v xml:space="preserve"> </v>
      </c>
      <c r="P99" t="str">
        <f>IF(ISBLANK('09 applicants'!P102)," ",'09 applicants'!P102)</f>
        <v xml:space="preserve"> </v>
      </c>
      <c r="Q99" t="str">
        <f>IF(ISBLANK('09 applicants'!Q102)," ",'09 applicants'!Q102)</f>
        <v xml:space="preserve"> </v>
      </c>
      <c r="R99" t="str">
        <f>IF(ISBLANK('09 applicants'!R102)," ",'09 applicants'!R102)</f>
        <v xml:space="preserve"> </v>
      </c>
      <c r="S99" t="str">
        <f>IF(ISBLANK('09 applicants'!S102)," ",'09 applicants'!S102)</f>
        <v xml:space="preserve"> </v>
      </c>
      <c r="T99" t="str">
        <f>IF(ISBLANK('09 applicants'!T102)," ",'09 applicants'!T102)</f>
        <v xml:space="preserve"> </v>
      </c>
      <c r="U99" t="str">
        <f>IF(ISBLANK('09 applicants'!U102)," ",'09 applicants'!U102)</f>
        <v xml:space="preserve"> </v>
      </c>
      <c r="V99" t="str">
        <f>IF(ISBLANK('09 applicants'!V102)," ",'09 applicants'!V102)</f>
        <v xml:space="preserve"> </v>
      </c>
      <c r="W99" t="str">
        <f>IF(ISBLANK('09 applicants'!W102)," ",'09 applicants'!W102)</f>
        <v xml:space="preserve"> </v>
      </c>
      <c r="X99" t="str">
        <f>IF(ISBLANK('09 applicants'!X102)," ",'09 applicants'!X102)</f>
        <v xml:space="preserve"> </v>
      </c>
      <c r="Y99" t="str">
        <f>IF(ISBLANK('09 applicants'!Y102)," ",'09 applicants'!Y102)</f>
        <v xml:space="preserve"> </v>
      </c>
      <c r="Z99" t="str">
        <f>IF(ISBLANK('09 applicants'!Z102)," ",'09 applicants'!Z102)</f>
        <v xml:space="preserve"> </v>
      </c>
      <c r="AA99" t="str">
        <f>IF(ISBLANK('09 applicants'!AA102)," ",'09 applicants'!AA102)</f>
        <v xml:space="preserve"> </v>
      </c>
      <c r="AB99" t="str">
        <f>IF(ISBLANK('09 applicants'!AB114)," ",'09 applicants'!AB114)</f>
        <v xml:space="preserve"> </v>
      </c>
    </row>
    <row r="100" spans="1:28" x14ac:dyDescent="0.2">
      <c r="A100" t="str">
        <f>IF(ISBLANK('09 applicants'!A103)," ",'09 applicants'!A103)</f>
        <v xml:space="preserve"> </v>
      </c>
      <c r="B100" t="str">
        <f>IF(ISBLANK('09 applicants'!B103)," ",'09 applicants'!B103)</f>
        <v xml:space="preserve"> </v>
      </c>
      <c r="C100" t="str">
        <f>IF(ISBLANK('09 applicants'!C103)," ",'09 applicants'!C103)</f>
        <v xml:space="preserve"> </v>
      </c>
      <c r="D100" t="str">
        <f>IF(ISBLANK('09 applicants'!D103)," ",'09 applicants'!D103)</f>
        <v xml:space="preserve"> </v>
      </c>
      <c r="E100" t="str">
        <f>IF(ISBLANK('09 applicants'!E103)," ",'09 applicants'!E103)</f>
        <v xml:space="preserve"> </v>
      </c>
      <c r="F100" s="47" t="str">
        <f>IF(ISBLANK('09 applicants'!F103)," ",'09 applicants'!F103)</f>
        <v xml:space="preserve"> </v>
      </c>
      <c r="G100" s="48" t="str">
        <f>IF(ISBLANK('09 applicants'!G103)," ",'09 applicants'!G103)</f>
        <v xml:space="preserve"> </v>
      </c>
      <c r="H100" t="str">
        <f>IF(ISBLANK('09 applicants'!H103)," ",'09 applicants'!H103)</f>
        <v xml:space="preserve"> </v>
      </c>
      <c r="I100" t="str">
        <f>IF(ISBLANK('09 applicants'!I103)," ",'09 applicants'!I103)</f>
        <v xml:space="preserve"> </v>
      </c>
      <c r="J100" t="str">
        <f>IF(ISBLANK('09 applicants'!J103)," ",'09 applicants'!J103)</f>
        <v xml:space="preserve"> </v>
      </c>
      <c r="K100" t="str">
        <f>IF(ISBLANK('09 applicants'!K103)," ",'09 applicants'!K103)</f>
        <v xml:space="preserve"> </v>
      </c>
      <c r="L100" t="str">
        <f>IF(ISBLANK('09 applicants'!L103)," ",'09 applicants'!L103)</f>
        <v xml:space="preserve"> </v>
      </c>
      <c r="M100" t="str">
        <f>IF(ISBLANK('09 applicants'!M103)," ",'09 applicants'!M103)</f>
        <v xml:space="preserve"> </v>
      </c>
      <c r="N100" t="str">
        <f>IF(ISBLANK('09 applicants'!N103)," ",'09 applicants'!N103)</f>
        <v xml:space="preserve"> </v>
      </c>
      <c r="O100" t="str">
        <f>IF(ISBLANK('09 applicants'!O103)," ",'09 applicants'!O103)</f>
        <v xml:space="preserve"> </v>
      </c>
      <c r="P100" t="str">
        <f>IF(ISBLANK('09 applicants'!P103)," ",'09 applicants'!P103)</f>
        <v xml:space="preserve"> </v>
      </c>
      <c r="Q100" t="str">
        <f>IF(ISBLANK('09 applicants'!Q103)," ",'09 applicants'!Q103)</f>
        <v xml:space="preserve"> </v>
      </c>
      <c r="R100" t="str">
        <f>IF(ISBLANK('09 applicants'!R103)," ",'09 applicants'!R103)</f>
        <v xml:space="preserve"> </v>
      </c>
      <c r="S100" t="str">
        <f>IF(ISBLANK('09 applicants'!S103)," ",'09 applicants'!S103)</f>
        <v xml:space="preserve"> </v>
      </c>
      <c r="T100" t="str">
        <f>IF(ISBLANK('09 applicants'!T103)," ",'09 applicants'!T103)</f>
        <v xml:space="preserve"> </v>
      </c>
      <c r="U100" t="str">
        <f>IF(ISBLANK('09 applicants'!U103)," ",'09 applicants'!U103)</f>
        <v xml:space="preserve"> </v>
      </c>
      <c r="V100" t="str">
        <f>IF(ISBLANK('09 applicants'!V103)," ",'09 applicants'!V103)</f>
        <v xml:space="preserve"> </v>
      </c>
      <c r="W100" t="str">
        <f>IF(ISBLANK('09 applicants'!W103)," ",'09 applicants'!W103)</f>
        <v xml:space="preserve"> </v>
      </c>
      <c r="X100" t="str">
        <f>IF(ISBLANK('09 applicants'!X103)," ",'09 applicants'!X103)</f>
        <v xml:space="preserve"> </v>
      </c>
      <c r="Y100" t="str">
        <f>IF(ISBLANK('09 applicants'!Y103)," ",'09 applicants'!Y103)</f>
        <v xml:space="preserve"> </v>
      </c>
      <c r="Z100" t="str">
        <f>IF(ISBLANK('09 applicants'!Z103)," ",'09 applicants'!Z103)</f>
        <v xml:space="preserve"> </v>
      </c>
      <c r="AA100" t="str">
        <f>IF(ISBLANK('09 applicants'!AA103)," ",'09 applicants'!AA103)</f>
        <v xml:space="preserve"> </v>
      </c>
      <c r="AB100" t="str">
        <f>IF(ISBLANK('09 applicants'!AB115)," ",'09 applicants'!AB115)</f>
        <v xml:space="preserve"> </v>
      </c>
    </row>
    <row r="101" spans="1:28" x14ac:dyDescent="0.2">
      <c r="A101" t="str">
        <f>IF(ISBLANK('09 applicants'!A104)," ",'09 applicants'!A104)</f>
        <v xml:space="preserve"> </v>
      </c>
      <c r="B101" t="str">
        <f>IF(ISBLANK('09 applicants'!B104)," ",'09 applicants'!B104)</f>
        <v xml:space="preserve"> </v>
      </c>
      <c r="C101" t="str">
        <f>IF(ISBLANK('09 applicants'!C104)," ",'09 applicants'!C104)</f>
        <v xml:space="preserve"> </v>
      </c>
      <c r="D101" t="str">
        <f>IF(ISBLANK('09 applicants'!D104)," ",'09 applicants'!D104)</f>
        <v xml:space="preserve"> </v>
      </c>
      <c r="E101" t="str">
        <f>IF(ISBLANK('09 applicants'!E104)," ",'09 applicants'!E104)</f>
        <v xml:space="preserve"> </v>
      </c>
      <c r="F101" s="47" t="str">
        <f>IF(ISBLANK('09 applicants'!F104)," ",'09 applicants'!F104)</f>
        <v xml:space="preserve"> </v>
      </c>
      <c r="G101" s="48" t="str">
        <f>IF(ISBLANK('09 applicants'!G104)," ",'09 applicants'!G104)</f>
        <v xml:space="preserve"> </v>
      </c>
      <c r="H101" t="str">
        <f>IF(ISBLANK('09 applicants'!H104)," ",'09 applicants'!H104)</f>
        <v xml:space="preserve"> </v>
      </c>
      <c r="I101" t="str">
        <f>IF(ISBLANK('09 applicants'!I104)," ",'09 applicants'!I104)</f>
        <v xml:space="preserve"> </v>
      </c>
      <c r="J101" t="str">
        <f>IF(ISBLANK('09 applicants'!J104)," ",'09 applicants'!J104)</f>
        <v xml:space="preserve"> </v>
      </c>
      <c r="K101" t="str">
        <f>IF(ISBLANK('09 applicants'!K104)," ",'09 applicants'!K104)</f>
        <v xml:space="preserve"> </v>
      </c>
      <c r="L101" t="str">
        <f>IF(ISBLANK('09 applicants'!L104)," ",'09 applicants'!L104)</f>
        <v xml:space="preserve"> </v>
      </c>
      <c r="M101" t="str">
        <f>IF(ISBLANK('09 applicants'!M104)," ",'09 applicants'!M104)</f>
        <v xml:space="preserve"> </v>
      </c>
      <c r="N101" t="str">
        <f>IF(ISBLANK('09 applicants'!N104)," ",'09 applicants'!N104)</f>
        <v xml:space="preserve"> </v>
      </c>
      <c r="O101" t="str">
        <f>IF(ISBLANK('09 applicants'!O104)," ",'09 applicants'!O104)</f>
        <v xml:space="preserve"> </v>
      </c>
      <c r="P101" t="str">
        <f>IF(ISBLANK('09 applicants'!P104)," ",'09 applicants'!P104)</f>
        <v xml:space="preserve"> </v>
      </c>
      <c r="Q101" t="str">
        <f>IF(ISBLANK('09 applicants'!Q104)," ",'09 applicants'!Q104)</f>
        <v xml:space="preserve"> </v>
      </c>
      <c r="R101" t="str">
        <f>IF(ISBLANK('09 applicants'!R104)," ",'09 applicants'!R104)</f>
        <v xml:space="preserve"> </v>
      </c>
      <c r="S101" t="str">
        <f>IF(ISBLANK('09 applicants'!S104)," ",'09 applicants'!S104)</f>
        <v xml:space="preserve"> </v>
      </c>
      <c r="T101" t="str">
        <f>IF(ISBLANK('09 applicants'!T104)," ",'09 applicants'!T104)</f>
        <v xml:space="preserve"> </v>
      </c>
      <c r="U101" t="str">
        <f>IF(ISBLANK('09 applicants'!U104)," ",'09 applicants'!U104)</f>
        <v xml:space="preserve"> </v>
      </c>
      <c r="V101" t="str">
        <f>IF(ISBLANK('09 applicants'!V104)," ",'09 applicants'!V104)</f>
        <v xml:space="preserve"> </v>
      </c>
      <c r="W101" t="str">
        <f>IF(ISBLANK('09 applicants'!W104)," ",'09 applicants'!W104)</f>
        <v xml:space="preserve"> </v>
      </c>
      <c r="X101" t="str">
        <f>IF(ISBLANK('09 applicants'!X104)," ",'09 applicants'!X104)</f>
        <v xml:space="preserve"> </v>
      </c>
      <c r="Y101" t="str">
        <f>IF(ISBLANK('09 applicants'!Y104)," ",'09 applicants'!Y104)</f>
        <v xml:space="preserve"> </v>
      </c>
      <c r="Z101" t="str">
        <f>IF(ISBLANK('09 applicants'!Z104)," ",'09 applicants'!Z104)</f>
        <v xml:space="preserve"> </v>
      </c>
      <c r="AA101" t="str">
        <f>IF(ISBLANK('09 applicants'!AA104)," ",'09 applicants'!AA104)</f>
        <v xml:space="preserve"> </v>
      </c>
      <c r="AB101" t="str">
        <f>IF(ISBLANK('09 applicants'!AB116)," ",'09 applicants'!AB116)</f>
        <v xml:space="preserve"> </v>
      </c>
    </row>
    <row r="102" spans="1:28" x14ac:dyDescent="0.2">
      <c r="A102" t="str">
        <f>IF(ISBLANK('09 applicants'!A105)," ",'09 applicants'!A105)</f>
        <v xml:space="preserve"> </v>
      </c>
      <c r="B102" t="str">
        <f>IF(ISBLANK('09 applicants'!B105)," ",'09 applicants'!B105)</f>
        <v xml:space="preserve"> </v>
      </c>
      <c r="C102" t="str">
        <f>IF(ISBLANK('09 applicants'!C105)," ",'09 applicants'!C105)</f>
        <v xml:space="preserve"> </v>
      </c>
      <c r="D102" t="str">
        <f>IF(ISBLANK('09 applicants'!D105)," ",'09 applicants'!D105)</f>
        <v xml:space="preserve"> </v>
      </c>
      <c r="E102" t="str">
        <f>IF(ISBLANK('09 applicants'!E105)," ",'09 applicants'!E105)</f>
        <v xml:space="preserve"> </v>
      </c>
      <c r="F102" s="47" t="str">
        <f>IF(ISBLANK('09 applicants'!F105)," ",'09 applicants'!F105)</f>
        <v xml:space="preserve"> </v>
      </c>
      <c r="G102" s="48" t="str">
        <f>IF(ISBLANK('09 applicants'!G105)," ",'09 applicants'!G105)</f>
        <v xml:space="preserve"> </v>
      </c>
      <c r="H102" t="str">
        <f>IF(ISBLANK('09 applicants'!H105)," ",'09 applicants'!H105)</f>
        <v xml:space="preserve"> </v>
      </c>
      <c r="I102" t="str">
        <f>IF(ISBLANK('09 applicants'!I105)," ",'09 applicants'!I105)</f>
        <v xml:space="preserve"> </v>
      </c>
      <c r="J102" t="str">
        <f>IF(ISBLANK('09 applicants'!J105)," ",'09 applicants'!J105)</f>
        <v xml:space="preserve"> </v>
      </c>
      <c r="K102" t="str">
        <f>IF(ISBLANK('09 applicants'!K105)," ",'09 applicants'!K105)</f>
        <v xml:space="preserve"> </v>
      </c>
      <c r="L102" t="str">
        <f>IF(ISBLANK('09 applicants'!L105)," ",'09 applicants'!L105)</f>
        <v xml:space="preserve"> </v>
      </c>
      <c r="M102" t="str">
        <f>IF(ISBLANK('09 applicants'!M105)," ",'09 applicants'!M105)</f>
        <v xml:space="preserve"> </v>
      </c>
      <c r="N102" t="str">
        <f>IF(ISBLANK('09 applicants'!N105)," ",'09 applicants'!N105)</f>
        <v xml:space="preserve"> </v>
      </c>
      <c r="O102" t="str">
        <f>IF(ISBLANK('09 applicants'!O105)," ",'09 applicants'!O105)</f>
        <v xml:space="preserve"> </v>
      </c>
      <c r="P102" t="str">
        <f>IF(ISBLANK('09 applicants'!P105)," ",'09 applicants'!P105)</f>
        <v xml:space="preserve"> </v>
      </c>
      <c r="Q102" t="str">
        <f>IF(ISBLANK('09 applicants'!Q105)," ",'09 applicants'!Q105)</f>
        <v xml:space="preserve"> </v>
      </c>
      <c r="R102" t="str">
        <f>IF(ISBLANK('09 applicants'!R105)," ",'09 applicants'!R105)</f>
        <v xml:space="preserve"> </v>
      </c>
      <c r="S102" t="str">
        <f>IF(ISBLANK('09 applicants'!S105)," ",'09 applicants'!S105)</f>
        <v xml:space="preserve"> </v>
      </c>
      <c r="T102" t="str">
        <f>IF(ISBLANK('09 applicants'!T105)," ",'09 applicants'!T105)</f>
        <v xml:space="preserve"> </v>
      </c>
      <c r="U102" t="str">
        <f>IF(ISBLANK('09 applicants'!U105)," ",'09 applicants'!U105)</f>
        <v xml:space="preserve"> </v>
      </c>
      <c r="V102" t="str">
        <f>IF(ISBLANK('09 applicants'!V105)," ",'09 applicants'!V105)</f>
        <v xml:space="preserve"> </v>
      </c>
      <c r="W102" t="str">
        <f>IF(ISBLANK('09 applicants'!W105)," ",'09 applicants'!W105)</f>
        <v xml:space="preserve"> </v>
      </c>
      <c r="X102" t="str">
        <f>IF(ISBLANK('09 applicants'!X105)," ",'09 applicants'!X105)</f>
        <v xml:space="preserve"> </v>
      </c>
      <c r="Y102" t="str">
        <f>IF(ISBLANK('09 applicants'!Y105)," ",'09 applicants'!Y105)</f>
        <v xml:space="preserve"> </v>
      </c>
      <c r="Z102" t="str">
        <f>IF(ISBLANK('09 applicants'!Z105)," ",'09 applicants'!Z105)</f>
        <v xml:space="preserve"> </v>
      </c>
      <c r="AA102" t="str">
        <f>IF(ISBLANK('09 applicants'!AA105)," ",'09 applicants'!AA105)</f>
        <v xml:space="preserve"> </v>
      </c>
      <c r="AB102" t="str">
        <f>IF(ISBLANK('09 applicants'!AB117)," ",'09 applicants'!AB117)</f>
        <v xml:space="preserve"> </v>
      </c>
    </row>
    <row r="103" spans="1:28" x14ac:dyDescent="0.2">
      <c r="A103" t="str">
        <f>IF(ISBLANK('09 applicants'!A106)," ",'09 applicants'!A106)</f>
        <v xml:space="preserve"> </v>
      </c>
      <c r="B103" t="str">
        <f>IF(ISBLANK('09 applicants'!B106)," ",'09 applicants'!B106)</f>
        <v xml:space="preserve"> </v>
      </c>
      <c r="C103" t="str">
        <f>IF(ISBLANK('09 applicants'!C106)," ",'09 applicants'!C106)</f>
        <v xml:space="preserve"> </v>
      </c>
      <c r="D103" t="str">
        <f>IF(ISBLANK('09 applicants'!D106)," ",'09 applicants'!D106)</f>
        <v xml:space="preserve"> </v>
      </c>
      <c r="E103" t="str">
        <f>IF(ISBLANK('09 applicants'!E106)," ",'09 applicants'!E106)</f>
        <v xml:space="preserve"> </v>
      </c>
      <c r="F103" s="47" t="str">
        <f>IF(ISBLANK('09 applicants'!F106)," ",'09 applicants'!F106)</f>
        <v xml:space="preserve"> </v>
      </c>
      <c r="G103" s="48" t="str">
        <f>IF(ISBLANK('09 applicants'!G106)," ",'09 applicants'!G106)</f>
        <v xml:space="preserve"> </v>
      </c>
      <c r="H103" t="str">
        <f>IF(ISBLANK('09 applicants'!H106)," ",'09 applicants'!H106)</f>
        <v xml:space="preserve"> </v>
      </c>
      <c r="I103" t="str">
        <f>IF(ISBLANK('09 applicants'!I106)," ",'09 applicants'!I106)</f>
        <v xml:space="preserve"> </v>
      </c>
      <c r="J103" t="str">
        <f>IF(ISBLANK('09 applicants'!J106)," ",'09 applicants'!J106)</f>
        <v xml:space="preserve"> </v>
      </c>
      <c r="K103" t="str">
        <f>IF(ISBLANK('09 applicants'!K106)," ",'09 applicants'!K106)</f>
        <v xml:space="preserve"> </v>
      </c>
      <c r="L103" t="str">
        <f>IF(ISBLANK('09 applicants'!L106)," ",'09 applicants'!L106)</f>
        <v xml:space="preserve"> </v>
      </c>
      <c r="M103" t="str">
        <f>IF(ISBLANK('09 applicants'!M106)," ",'09 applicants'!M106)</f>
        <v xml:space="preserve"> </v>
      </c>
      <c r="N103" t="str">
        <f>IF(ISBLANK('09 applicants'!N106)," ",'09 applicants'!N106)</f>
        <v xml:space="preserve"> </v>
      </c>
      <c r="O103" t="str">
        <f>IF(ISBLANK('09 applicants'!O106)," ",'09 applicants'!O106)</f>
        <v xml:space="preserve"> </v>
      </c>
      <c r="P103" t="str">
        <f>IF(ISBLANK('09 applicants'!P106)," ",'09 applicants'!P106)</f>
        <v xml:space="preserve"> </v>
      </c>
      <c r="Q103" t="str">
        <f>IF(ISBLANK('09 applicants'!Q106)," ",'09 applicants'!Q106)</f>
        <v xml:space="preserve"> </v>
      </c>
      <c r="R103" t="str">
        <f>IF(ISBLANK('09 applicants'!R106)," ",'09 applicants'!R106)</f>
        <v xml:space="preserve"> </v>
      </c>
      <c r="S103" t="str">
        <f>IF(ISBLANK('09 applicants'!S106)," ",'09 applicants'!S106)</f>
        <v xml:space="preserve"> </v>
      </c>
      <c r="T103" t="str">
        <f>IF(ISBLANK('09 applicants'!T106)," ",'09 applicants'!T106)</f>
        <v xml:space="preserve"> </v>
      </c>
      <c r="U103" t="str">
        <f>IF(ISBLANK('09 applicants'!U106)," ",'09 applicants'!U106)</f>
        <v xml:space="preserve"> </v>
      </c>
      <c r="V103" t="str">
        <f>IF(ISBLANK('09 applicants'!V106)," ",'09 applicants'!V106)</f>
        <v xml:space="preserve"> </v>
      </c>
      <c r="W103" t="str">
        <f>IF(ISBLANK('09 applicants'!W106)," ",'09 applicants'!W106)</f>
        <v xml:space="preserve"> </v>
      </c>
      <c r="X103" t="str">
        <f>IF(ISBLANK('09 applicants'!X106)," ",'09 applicants'!X106)</f>
        <v xml:space="preserve"> </v>
      </c>
      <c r="Y103" t="str">
        <f>IF(ISBLANK('09 applicants'!Y106)," ",'09 applicants'!Y106)</f>
        <v xml:space="preserve"> </v>
      </c>
      <c r="Z103" t="str">
        <f>IF(ISBLANK('09 applicants'!Z106)," ",'09 applicants'!Z106)</f>
        <v xml:space="preserve"> </v>
      </c>
      <c r="AA103" t="str">
        <f>IF(ISBLANK('09 applicants'!AA106)," ",'09 applicants'!AA106)</f>
        <v xml:space="preserve"> </v>
      </c>
      <c r="AB103" t="str">
        <f>IF(ISBLANK('09 applicants'!AB118)," ",'09 applicants'!AB118)</f>
        <v xml:space="preserve"> </v>
      </c>
    </row>
    <row r="104" spans="1:28" x14ac:dyDescent="0.2">
      <c r="A104" t="str">
        <f>IF(ISBLANK('09 applicants'!A107)," ",'09 applicants'!A107)</f>
        <v xml:space="preserve"> </v>
      </c>
      <c r="B104" t="str">
        <f>IF(ISBLANK('09 applicants'!B107)," ",'09 applicants'!B107)</f>
        <v xml:space="preserve"> </v>
      </c>
      <c r="C104" t="str">
        <f>IF(ISBLANK('09 applicants'!C107)," ",'09 applicants'!C107)</f>
        <v xml:space="preserve"> </v>
      </c>
      <c r="D104" t="str">
        <f>IF(ISBLANK('09 applicants'!D107)," ",'09 applicants'!D107)</f>
        <v xml:space="preserve"> </v>
      </c>
      <c r="E104" t="str">
        <f>IF(ISBLANK('09 applicants'!E107)," ",'09 applicants'!E107)</f>
        <v xml:space="preserve"> </v>
      </c>
      <c r="F104" s="47" t="str">
        <f>IF(ISBLANK('09 applicants'!F107)," ",'09 applicants'!F107)</f>
        <v xml:space="preserve"> </v>
      </c>
      <c r="G104" s="48" t="str">
        <f>IF(ISBLANK('09 applicants'!G107)," ",'09 applicants'!G107)</f>
        <v xml:space="preserve"> </v>
      </c>
      <c r="H104" t="str">
        <f>IF(ISBLANK('09 applicants'!H107)," ",'09 applicants'!H107)</f>
        <v xml:space="preserve"> </v>
      </c>
      <c r="I104" t="str">
        <f>IF(ISBLANK('09 applicants'!I107)," ",'09 applicants'!I107)</f>
        <v xml:space="preserve"> </v>
      </c>
      <c r="J104" t="str">
        <f>IF(ISBLANK('09 applicants'!J107)," ",'09 applicants'!J107)</f>
        <v xml:space="preserve"> </v>
      </c>
      <c r="K104" t="str">
        <f>IF(ISBLANK('09 applicants'!K107)," ",'09 applicants'!K107)</f>
        <v xml:space="preserve"> </v>
      </c>
      <c r="L104" t="str">
        <f>IF(ISBLANK('09 applicants'!L107)," ",'09 applicants'!L107)</f>
        <v xml:space="preserve"> </v>
      </c>
      <c r="M104" t="str">
        <f>IF(ISBLANK('09 applicants'!M107)," ",'09 applicants'!M107)</f>
        <v xml:space="preserve"> </v>
      </c>
      <c r="N104" t="str">
        <f>IF(ISBLANK('09 applicants'!N107)," ",'09 applicants'!N107)</f>
        <v xml:space="preserve"> </v>
      </c>
      <c r="O104" t="str">
        <f>IF(ISBLANK('09 applicants'!O107)," ",'09 applicants'!O107)</f>
        <v xml:space="preserve"> </v>
      </c>
      <c r="P104" t="str">
        <f>IF(ISBLANK('09 applicants'!P107)," ",'09 applicants'!P107)</f>
        <v xml:space="preserve"> </v>
      </c>
      <c r="Q104" t="str">
        <f>IF(ISBLANK('09 applicants'!Q107)," ",'09 applicants'!Q107)</f>
        <v xml:space="preserve"> </v>
      </c>
      <c r="R104" t="str">
        <f>IF(ISBLANK('09 applicants'!R107)," ",'09 applicants'!R107)</f>
        <v xml:space="preserve"> </v>
      </c>
      <c r="S104" t="str">
        <f>IF(ISBLANK('09 applicants'!S107)," ",'09 applicants'!S107)</f>
        <v xml:space="preserve"> </v>
      </c>
      <c r="T104" t="str">
        <f>IF(ISBLANK('09 applicants'!T107)," ",'09 applicants'!T107)</f>
        <v xml:space="preserve"> </v>
      </c>
      <c r="U104" t="str">
        <f>IF(ISBLANK('09 applicants'!U107)," ",'09 applicants'!U107)</f>
        <v xml:space="preserve"> </v>
      </c>
      <c r="V104" t="str">
        <f>IF(ISBLANK('09 applicants'!V107)," ",'09 applicants'!V107)</f>
        <v xml:space="preserve"> </v>
      </c>
      <c r="W104" t="str">
        <f>IF(ISBLANK('09 applicants'!W107)," ",'09 applicants'!W107)</f>
        <v xml:space="preserve"> </v>
      </c>
      <c r="X104" t="str">
        <f>IF(ISBLANK('09 applicants'!X107)," ",'09 applicants'!X107)</f>
        <v xml:space="preserve"> </v>
      </c>
      <c r="Y104" t="str">
        <f>IF(ISBLANK('09 applicants'!Y107)," ",'09 applicants'!Y107)</f>
        <v xml:space="preserve"> </v>
      </c>
      <c r="Z104" t="str">
        <f>IF(ISBLANK('09 applicants'!Z107)," ",'09 applicants'!Z107)</f>
        <v xml:space="preserve"> </v>
      </c>
      <c r="AA104" t="str">
        <f>IF(ISBLANK('09 applicants'!AA107)," ",'09 applicants'!AA107)</f>
        <v xml:space="preserve"> </v>
      </c>
      <c r="AB104" t="str">
        <f>IF(ISBLANK('09 applicants'!AB119)," ",'09 applicants'!AB119)</f>
        <v xml:space="preserve"> </v>
      </c>
    </row>
    <row r="105" spans="1:28" x14ac:dyDescent="0.2">
      <c r="A105" t="str">
        <f>IF(ISBLANK('09 applicants'!A108)," ",'09 applicants'!A108)</f>
        <v xml:space="preserve"> </v>
      </c>
      <c r="B105" t="str">
        <f>IF(ISBLANK('09 applicants'!B108)," ",'09 applicants'!B108)</f>
        <v xml:space="preserve"> </v>
      </c>
      <c r="C105" t="str">
        <f>IF(ISBLANK('09 applicants'!C108)," ",'09 applicants'!C108)</f>
        <v xml:space="preserve"> </v>
      </c>
      <c r="D105" t="str">
        <f>IF(ISBLANK('09 applicants'!D108)," ",'09 applicants'!D108)</f>
        <v xml:space="preserve"> </v>
      </c>
      <c r="E105" t="str">
        <f>IF(ISBLANK('09 applicants'!E108)," ",'09 applicants'!E108)</f>
        <v xml:space="preserve"> </v>
      </c>
      <c r="F105" s="47" t="str">
        <f>IF(ISBLANK('09 applicants'!F108)," ",'09 applicants'!F108)</f>
        <v xml:space="preserve"> </v>
      </c>
      <c r="G105" s="48" t="str">
        <f>IF(ISBLANK('09 applicants'!G108)," ",'09 applicants'!G108)</f>
        <v xml:space="preserve"> </v>
      </c>
      <c r="H105" t="str">
        <f>IF(ISBLANK('09 applicants'!H108)," ",'09 applicants'!H108)</f>
        <v xml:space="preserve"> </v>
      </c>
      <c r="I105" t="str">
        <f>IF(ISBLANK('09 applicants'!I108)," ",'09 applicants'!I108)</f>
        <v xml:space="preserve"> </v>
      </c>
      <c r="J105" t="str">
        <f>IF(ISBLANK('09 applicants'!J108)," ",'09 applicants'!J108)</f>
        <v xml:space="preserve"> </v>
      </c>
      <c r="K105" t="str">
        <f>IF(ISBLANK('09 applicants'!K108)," ",'09 applicants'!K108)</f>
        <v xml:space="preserve"> </v>
      </c>
      <c r="L105" t="str">
        <f>IF(ISBLANK('09 applicants'!L108)," ",'09 applicants'!L108)</f>
        <v xml:space="preserve"> </v>
      </c>
      <c r="M105" t="str">
        <f>IF(ISBLANK('09 applicants'!M108)," ",'09 applicants'!M108)</f>
        <v xml:space="preserve"> </v>
      </c>
      <c r="N105" t="str">
        <f>IF(ISBLANK('09 applicants'!N108)," ",'09 applicants'!N108)</f>
        <v xml:space="preserve"> </v>
      </c>
      <c r="O105" t="str">
        <f>IF(ISBLANK('09 applicants'!O108)," ",'09 applicants'!O108)</f>
        <v xml:space="preserve"> </v>
      </c>
      <c r="P105" t="str">
        <f>IF(ISBLANK('09 applicants'!P108)," ",'09 applicants'!P108)</f>
        <v xml:space="preserve"> </v>
      </c>
      <c r="Q105" t="str">
        <f>IF(ISBLANK('09 applicants'!Q108)," ",'09 applicants'!Q108)</f>
        <v xml:space="preserve"> </v>
      </c>
      <c r="R105" t="str">
        <f>IF(ISBLANK('09 applicants'!R108)," ",'09 applicants'!R108)</f>
        <v xml:space="preserve"> </v>
      </c>
      <c r="S105" t="str">
        <f>IF(ISBLANK('09 applicants'!S108)," ",'09 applicants'!S108)</f>
        <v xml:space="preserve"> </v>
      </c>
      <c r="T105" t="str">
        <f>IF(ISBLANK('09 applicants'!T108)," ",'09 applicants'!T108)</f>
        <v xml:space="preserve"> </v>
      </c>
      <c r="U105" t="str">
        <f>IF(ISBLANK('09 applicants'!U108)," ",'09 applicants'!U108)</f>
        <v xml:space="preserve"> </v>
      </c>
      <c r="V105" t="str">
        <f>IF(ISBLANK('09 applicants'!V108)," ",'09 applicants'!V108)</f>
        <v xml:space="preserve"> </v>
      </c>
      <c r="W105" t="str">
        <f>IF(ISBLANK('09 applicants'!W108)," ",'09 applicants'!W108)</f>
        <v xml:space="preserve"> </v>
      </c>
      <c r="X105" t="str">
        <f>IF(ISBLANK('09 applicants'!X108)," ",'09 applicants'!X108)</f>
        <v xml:space="preserve"> </v>
      </c>
      <c r="Y105" t="str">
        <f>IF(ISBLANK('09 applicants'!Y108)," ",'09 applicants'!Y108)</f>
        <v xml:space="preserve"> </v>
      </c>
      <c r="Z105" t="str">
        <f>IF(ISBLANK('09 applicants'!Z108)," ",'09 applicants'!Z108)</f>
        <v xml:space="preserve"> </v>
      </c>
      <c r="AA105" t="str">
        <f>IF(ISBLANK('09 applicants'!AA108)," ",'09 applicants'!AA108)</f>
        <v xml:space="preserve"> </v>
      </c>
      <c r="AB105" t="str">
        <f>IF(ISBLANK('09 applicants'!AB120)," ",'09 applicants'!AB120)</f>
        <v xml:space="preserve"> </v>
      </c>
    </row>
    <row r="106" spans="1:28" x14ac:dyDescent="0.2">
      <c r="A106" t="str">
        <f>IF(ISBLANK('09 applicants'!A109)," ",'09 applicants'!A109)</f>
        <v xml:space="preserve"> </v>
      </c>
      <c r="B106" t="str">
        <f>IF(ISBLANK('09 applicants'!B109)," ",'09 applicants'!B109)</f>
        <v xml:space="preserve"> </v>
      </c>
      <c r="C106" t="str">
        <f>IF(ISBLANK('09 applicants'!C109)," ",'09 applicants'!C109)</f>
        <v xml:space="preserve"> </v>
      </c>
      <c r="D106" t="str">
        <f>IF(ISBLANK('09 applicants'!D109)," ",'09 applicants'!D109)</f>
        <v xml:space="preserve"> </v>
      </c>
      <c r="E106" t="str">
        <f>IF(ISBLANK('09 applicants'!E109)," ",'09 applicants'!E109)</f>
        <v xml:space="preserve"> </v>
      </c>
      <c r="F106" s="47" t="str">
        <f>IF(ISBLANK('09 applicants'!F109)," ",'09 applicants'!F109)</f>
        <v xml:space="preserve"> </v>
      </c>
      <c r="G106" s="48" t="str">
        <f>IF(ISBLANK('09 applicants'!G109)," ",'09 applicants'!G109)</f>
        <v xml:space="preserve"> </v>
      </c>
      <c r="H106" t="str">
        <f>IF(ISBLANK('09 applicants'!H109)," ",'09 applicants'!H109)</f>
        <v xml:space="preserve"> </v>
      </c>
      <c r="I106" t="str">
        <f>IF(ISBLANK('09 applicants'!I109)," ",'09 applicants'!I109)</f>
        <v xml:space="preserve"> </v>
      </c>
      <c r="J106" t="str">
        <f>IF(ISBLANK('09 applicants'!J109)," ",'09 applicants'!J109)</f>
        <v xml:space="preserve"> </v>
      </c>
      <c r="K106" t="str">
        <f>IF(ISBLANK('09 applicants'!K109)," ",'09 applicants'!K109)</f>
        <v xml:space="preserve"> </v>
      </c>
      <c r="L106" t="str">
        <f>IF(ISBLANK('09 applicants'!L109)," ",'09 applicants'!L109)</f>
        <v xml:space="preserve"> </v>
      </c>
      <c r="M106" t="str">
        <f>IF(ISBLANK('09 applicants'!M109)," ",'09 applicants'!M109)</f>
        <v xml:space="preserve"> </v>
      </c>
      <c r="N106" t="str">
        <f>IF(ISBLANK('09 applicants'!N109)," ",'09 applicants'!N109)</f>
        <v xml:space="preserve"> </v>
      </c>
      <c r="O106" t="str">
        <f>IF(ISBLANK('09 applicants'!O109)," ",'09 applicants'!O109)</f>
        <v xml:space="preserve"> </v>
      </c>
      <c r="P106" t="str">
        <f>IF(ISBLANK('09 applicants'!P109)," ",'09 applicants'!P109)</f>
        <v xml:space="preserve"> </v>
      </c>
      <c r="Q106" t="str">
        <f>IF(ISBLANK('09 applicants'!Q109)," ",'09 applicants'!Q109)</f>
        <v xml:space="preserve"> </v>
      </c>
      <c r="R106" t="str">
        <f>IF(ISBLANK('09 applicants'!R109)," ",'09 applicants'!R109)</f>
        <v xml:space="preserve"> </v>
      </c>
      <c r="S106" t="str">
        <f>IF(ISBLANK('09 applicants'!S109)," ",'09 applicants'!S109)</f>
        <v xml:space="preserve"> </v>
      </c>
      <c r="T106" t="str">
        <f>IF(ISBLANK('09 applicants'!T109)," ",'09 applicants'!T109)</f>
        <v xml:space="preserve"> </v>
      </c>
      <c r="U106" t="str">
        <f>IF(ISBLANK('09 applicants'!U109)," ",'09 applicants'!U109)</f>
        <v xml:space="preserve"> </v>
      </c>
      <c r="V106" t="str">
        <f>IF(ISBLANK('09 applicants'!V109)," ",'09 applicants'!V109)</f>
        <v xml:space="preserve"> </v>
      </c>
      <c r="W106" t="str">
        <f>IF(ISBLANK('09 applicants'!W109)," ",'09 applicants'!W109)</f>
        <v xml:space="preserve"> </v>
      </c>
      <c r="X106" t="str">
        <f>IF(ISBLANK('09 applicants'!X109)," ",'09 applicants'!X109)</f>
        <v xml:space="preserve"> </v>
      </c>
      <c r="Y106" t="str">
        <f>IF(ISBLANK('09 applicants'!Y109)," ",'09 applicants'!Y109)</f>
        <v xml:space="preserve"> </v>
      </c>
      <c r="Z106" t="str">
        <f>IF(ISBLANK('09 applicants'!Z109)," ",'09 applicants'!Z109)</f>
        <v xml:space="preserve"> </v>
      </c>
      <c r="AA106" t="str">
        <f>IF(ISBLANK('09 applicants'!AA109)," ",'09 applicants'!AA109)</f>
        <v xml:space="preserve"> </v>
      </c>
      <c r="AB106" t="str">
        <f>IF(ISBLANK('09 applicants'!AB121)," ",'09 applicants'!AB121)</f>
        <v xml:space="preserve"> </v>
      </c>
    </row>
    <row r="107" spans="1:28" x14ac:dyDescent="0.2">
      <c r="A107" t="str">
        <f>IF(ISBLANK('09 applicants'!A110)," ",'09 applicants'!A110)</f>
        <v xml:space="preserve"> </v>
      </c>
      <c r="B107" t="str">
        <f>IF(ISBLANK('09 applicants'!B110)," ",'09 applicants'!B110)</f>
        <v xml:space="preserve"> </v>
      </c>
      <c r="C107" t="str">
        <f>IF(ISBLANK('09 applicants'!C110)," ",'09 applicants'!C110)</f>
        <v xml:space="preserve"> </v>
      </c>
      <c r="D107" t="str">
        <f>IF(ISBLANK('09 applicants'!D110)," ",'09 applicants'!D110)</f>
        <v xml:space="preserve"> </v>
      </c>
      <c r="E107" t="str">
        <f>IF(ISBLANK('09 applicants'!E110)," ",'09 applicants'!E110)</f>
        <v xml:space="preserve"> </v>
      </c>
      <c r="F107" s="47" t="str">
        <f>IF(ISBLANK('09 applicants'!F110)," ",'09 applicants'!F110)</f>
        <v xml:space="preserve"> </v>
      </c>
      <c r="G107" s="48" t="str">
        <f>IF(ISBLANK('09 applicants'!G110)," ",'09 applicants'!G110)</f>
        <v xml:space="preserve"> </v>
      </c>
      <c r="H107" t="str">
        <f>IF(ISBLANK('09 applicants'!H110)," ",'09 applicants'!H110)</f>
        <v xml:space="preserve"> </v>
      </c>
      <c r="I107" t="str">
        <f>IF(ISBLANK('09 applicants'!I110)," ",'09 applicants'!I110)</f>
        <v xml:space="preserve"> </v>
      </c>
      <c r="J107" t="str">
        <f>IF(ISBLANK('09 applicants'!J110)," ",'09 applicants'!J110)</f>
        <v xml:space="preserve"> </v>
      </c>
      <c r="K107" t="str">
        <f>IF(ISBLANK('09 applicants'!K110)," ",'09 applicants'!K110)</f>
        <v xml:space="preserve"> </v>
      </c>
      <c r="L107" t="str">
        <f>IF(ISBLANK('09 applicants'!L110)," ",'09 applicants'!L110)</f>
        <v xml:space="preserve"> </v>
      </c>
      <c r="M107" t="str">
        <f>IF(ISBLANK('09 applicants'!M110)," ",'09 applicants'!M110)</f>
        <v xml:space="preserve"> </v>
      </c>
      <c r="N107" t="str">
        <f>IF(ISBLANK('09 applicants'!N110)," ",'09 applicants'!N110)</f>
        <v xml:space="preserve"> </v>
      </c>
      <c r="O107" t="str">
        <f>IF(ISBLANK('09 applicants'!O110)," ",'09 applicants'!O110)</f>
        <v xml:space="preserve"> </v>
      </c>
      <c r="P107" t="str">
        <f>IF(ISBLANK('09 applicants'!P110)," ",'09 applicants'!P110)</f>
        <v xml:space="preserve"> </v>
      </c>
      <c r="Q107" t="str">
        <f>IF(ISBLANK('09 applicants'!Q110)," ",'09 applicants'!Q110)</f>
        <v xml:space="preserve"> </v>
      </c>
      <c r="R107" t="str">
        <f>IF(ISBLANK('09 applicants'!R110)," ",'09 applicants'!R110)</f>
        <v xml:space="preserve"> </v>
      </c>
      <c r="S107" t="str">
        <f>IF(ISBLANK('09 applicants'!S110)," ",'09 applicants'!S110)</f>
        <v xml:space="preserve"> </v>
      </c>
      <c r="T107" t="str">
        <f>IF(ISBLANK('09 applicants'!T110)," ",'09 applicants'!T110)</f>
        <v xml:space="preserve"> </v>
      </c>
      <c r="U107" t="str">
        <f>IF(ISBLANK('09 applicants'!U110)," ",'09 applicants'!U110)</f>
        <v xml:space="preserve"> </v>
      </c>
      <c r="V107" t="str">
        <f>IF(ISBLANK('09 applicants'!V110)," ",'09 applicants'!V110)</f>
        <v xml:space="preserve"> </v>
      </c>
      <c r="W107" t="str">
        <f>IF(ISBLANK('09 applicants'!W110)," ",'09 applicants'!W110)</f>
        <v xml:space="preserve"> </v>
      </c>
      <c r="X107" t="str">
        <f>IF(ISBLANK('09 applicants'!X110)," ",'09 applicants'!X110)</f>
        <v xml:space="preserve"> </v>
      </c>
      <c r="Y107" t="str">
        <f>IF(ISBLANK('09 applicants'!Y110)," ",'09 applicants'!Y110)</f>
        <v xml:space="preserve"> </v>
      </c>
      <c r="Z107" t="str">
        <f>IF(ISBLANK('09 applicants'!Z110)," ",'09 applicants'!Z110)</f>
        <v xml:space="preserve"> </v>
      </c>
      <c r="AA107" t="str">
        <f>IF(ISBLANK('09 applicants'!AA110)," ",'09 applicants'!AA110)</f>
        <v xml:space="preserve"> </v>
      </c>
      <c r="AB107" t="str">
        <f>IF(ISBLANK('09 applicants'!AB122)," ",'09 applicants'!AB122)</f>
        <v xml:space="preserve"> </v>
      </c>
    </row>
    <row r="108" spans="1:28" x14ac:dyDescent="0.2">
      <c r="A108" t="str">
        <f>IF(ISBLANK('09 applicants'!A111)," ",'09 applicants'!A111)</f>
        <v xml:space="preserve"> </v>
      </c>
      <c r="B108" t="str">
        <f>IF(ISBLANK('09 applicants'!B111)," ",'09 applicants'!B111)</f>
        <v xml:space="preserve"> </v>
      </c>
      <c r="C108" t="str">
        <f>IF(ISBLANK('09 applicants'!C111)," ",'09 applicants'!C111)</f>
        <v xml:space="preserve"> </v>
      </c>
      <c r="D108" t="str">
        <f>IF(ISBLANK('09 applicants'!D111)," ",'09 applicants'!D111)</f>
        <v xml:space="preserve"> </v>
      </c>
      <c r="E108" t="str">
        <f>IF(ISBLANK('09 applicants'!E111)," ",'09 applicants'!E111)</f>
        <v xml:space="preserve"> </v>
      </c>
      <c r="F108" s="47" t="str">
        <f>IF(ISBLANK('09 applicants'!F111)," ",'09 applicants'!F111)</f>
        <v xml:space="preserve"> </v>
      </c>
      <c r="G108" s="48" t="str">
        <f>IF(ISBLANK('09 applicants'!G111)," ",'09 applicants'!G111)</f>
        <v xml:space="preserve"> </v>
      </c>
      <c r="H108" t="str">
        <f>IF(ISBLANK('09 applicants'!H111)," ",'09 applicants'!H111)</f>
        <v xml:space="preserve"> </v>
      </c>
      <c r="I108" t="str">
        <f>IF(ISBLANK('09 applicants'!I111)," ",'09 applicants'!I111)</f>
        <v xml:space="preserve"> </v>
      </c>
      <c r="J108" t="str">
        <f>IF(ISBLANK('09 applicants'!J111)," ",'09 applicants'!J111)</f>
        <v xml:space="preserve"> </v>
      </c>
      <c r="K108" t="str">
        <f>IF(ISBLANK('09 applicants'!K111)," ",'09 applicants'!K111)</f>
        <v xml:space="preserve"> </v>
      </c>
      <c r="L108" t="str">
        <f>IF(ISBLANK('09 applicants'!L111)," ",'09 applicants'!L111)</f>
        <v xml:space="preserve"> </v>
      </c>
      <c r="M108" t="str">
        <f>IF(ISBLANK('09 applicants'!M111)," ",'09 applicants'!M111)</f>
        <v xml:space="preserve"> </v>
      </c>
      <c r="N108" t="str">
        <f>IF(ISBLANK('09 applicants'!N111)," ",'09 applicants'!N111)</f>
        <v xml:space="preserve"> </v>
      </c>
      <c r="O108" t="str">
        <f>IF(ISBLANK('09 applicants'!O111)," ",'09 applicants'!O111)</f>
        <v xml:space="preserve"> </v>
      </c>
      <c r="P108" t="str">
        <f>IF(ISBLANK('09 applicants'!P111)," ",'09 applicants'!P111)</f>
        <v xml:space="preserve"> </v>
      </c>
      <c r="Q108" t="str">
        <f>IF(ISBLANK('09 applicants'!Q111)," ",'09 applicants'!Q111)</f>
        <v xml:space="preserve"> </v>
      </c>
      <c r="R108" t="str">
        <f>IF(ISBLANK('09 applicants'!R111)," ",'09 applicants'!R111)</f>
        <v xml:space="preserve"> </v>
      </c>
      <c r="S108" t="str">
        <f>IF(ISBLANK('09 applicants'!S111)," ",'09 applicants'!S111)</f>
        <v xml:space="preserve"> </v>
      </c>
      <c r="T108" t="str">
        <f>IF(ISBLANK('09 applicants'!T111)," ",'09 applicants'!T111)</f>
        <v xml:space="preserve"> </v>
      </c>
      <c r="U108" t="str">
        <f>IF(ISBLANK('09 applicants'!U111)," ",'09 applicants'!U111)</f>
        <v xml:space="preserve"> </v>
      </c>
      <c r="V108" t="str">
        <f>IF(ISBLANK('09 applicants'!V111)," ",'09 applicants'!V111)</f>
        <v xml:space="preserve"> </v>
      </c>
      <c r="W108" t="str">
        <f>IF(ISBLANK('09 applicants'!W111)," ",'09 applicants'!W111)</f>
        <v xml:space="preserve"> </v>
      </c>
      <c r="X108" t="str">
        <f>IF(ISBLANK('09 applicants'!X111)," ",'09 applicants'!X111)</f>
        <v xml:space="preserve"> </v>
      </c>
      <c r="Y108" t="str">
        <f>IF(ISBLANK('09 applicants'!Y111)," ",'09 applicants'!Y111)</f>
        <v xml:space="preserve"> </v>
      </c>
      <c r="Z108" t="str">
        <f>IF(ISBLANK('09 applicants'!Z111)," ",'09 applicants'!Z111)</f>
        <v xml:space="preserve"> </v>
      </c>
      <c r="AA108" t="str">
        <f>IF(ISBLANK('09 applicants'!AA111)," ",'09 applicants'!AA111)</f>
        <v xml:space="preserve"> </v>
      </c>
      <c r="AB108" t="str">
        <f>IF(ISBLANK('09 applicants'!AB123)," ",'09 applicants'!AB123)</f>
        <v xml:space="preserve"> </v>
      </c>
    </row>
    <row r="109" spans="1:28" x14ac:dyDescent="0.2">
      <c r="A109" t="str">
        <f>IF(ISBLANK('09 applicants'!A112)," ",'09 applicants'!A112)</f>
        <v xml:space="preserve"> </v>
      </c>
      <c r="B109" t="str">
        <f>IF(ISBLANK('09 applicants'!B112)," ",'09 applicants'!B112)</f>
        <v xml:space="preserve"> </v>
      </c>
      <c r="C109" t="str">
        <f>IF(ISBLANK('09 applicants'!C112)," ",'09 applicants'!C112)</f>
        <v xml:space="preserve"> </v>
      </c>
      <c r="D109" t="str">
        <f>IF(ISBLANK('09 applicants'!D112)," ",'09 applicants'!D112)</f>
        <v xml:space="preserve"> </v>
      </c>
      <c r="E109" t="str">
        <f>IF(ISBLANK('09 applicants'!E112)," ",'09 applicants'!E112)</f>
        <v xml:space="preserve"> </v>
      </c>
      <c r="F109" s="47" t="str">
        <f>IF(ISBLANK('09 applicants'!F112)," ",'09 applicants'!F112)</f>
        <v xml:space="preserve"> </v>
      </c>
      <c r="G109" s="48" t="str">
        <f>IF(ISBLANK('09 applicants'!G112)," ",'09 applicants'!G112)</f>
        <v xml:space="preserve"> </v>
      </c>
      <c r="H109" t="str">
        <f>IF(ISBLANK('09 applicants'!H112)," ",'09 applicants'!H112)</f>
        <v xml:space="preserve"> </v>
      </c>
      <c r="I109" t="str">
        <f>IF(ISBLANK('09 applicants'!I112)," ",'09 applicants'!I112)</f>
        <v xml:space="preserve"> </v>
      </c>
      <c r="J109" t="str">
        <f>IF(ISBLANK('09 applicants'!J112)," ",'09 applicants'!J112)</f>
        <v xml:space="preserve"> </v>
      </c>
      <c r="K109" t="str">
        <f>IF(ISBLANK('09 applicants'!K112)," ",'09 applicants'!K112)</f>
        <v xml:space="preserve"> </v>
      </c>
      <c r="L109" t="str">
        <f>IF(ISBLANK('09 applicants'!L112)," ",'09 applicants'!L112)</f>
        <v xml:space="preserve"> </v>
      </c>
      <c r="M109" t="str">
        <f>IF(ISBLANK('09 applicants'!M112)," ",'09 applicants'!M112)</f>
        <v xml:space="preserve"> </v>
      </c>
      <c r="N109" t="str">
        <f>IF(ISBLANK('09 applicants'!N112)," ",'09 applicants'!N112)</f>
        <v xml:space="preserve"> </v>
      </c>
      <c r="O109" t="str">
        <f>IF(ISBLANK('09 applicants'!O112)," ",'09 applicants'!O112)</f>
        <v xml:space="preserve"> </v>
      </c>
      <c r="P109" t="str">
        <f>IF(ISBLANK('09 applicants'!P112)," ",'09 applicants'!P112)</f>
        <v xml:space="preserve"> </v>
      </c>
      <c r="Q109" t="str">
        <f>IF(ISBLANK('09 applicants'!Q112)," ",'09 applicants'!Q112)</f>
        <v xml:space="preserve"> </v>
      </c>
      <c r="R109" t="str">
        <f>IF(ISBLANK('09 applicants'!R112)," ",'09 applicants'!R112)</f>
        <v xml:space="preserve"> </v>
      </c>
      <c r="S109" t="str">
        <f>IF(ISBLANK('09 applicants'!S112)," ",'09 applicants'!S112)</f>
        <v xml:space="preserve"> </v>
      </c>
      <c r="T109" t="str">
        <f>IF(ISBLANK('09 applicants'!T112)," ",'09 applicants'!T112)</f>
        <v xml:space="preserve"> </v>
      </c>
      <c r="U109" t="str">
        <f>IF(ISBLANK('09 applicants'!U112)," ",'09 applicants'!U112)</f>
        <v xml:space="preserve"> </v>
      </c>
      <c r="V109" t="str">
        <f>IF(ISBLANK('09 applicants'!V112)," ",'09 applicants'!V112)</f>
        <v xml:space="preserve"> </v>
      </c>
      <c r="W109" t="str">
        <f>IF(ISBLANK('09 applicants'!W112)," ",'09 applicants'!W112)</f>
        <v xml:space="preserve"> </v>
      </c>
      <c r="X109" t="str">
        <f>IF(ISBLANK('09 applicants'!X112)," ",'09 applicants'!X112)</f>
        <v xml:space="preserve"> </v>
      </c>
      <c r="Y109" t="str">
        <f>IF(ISBLANK('09 applicants'!Y112)," ",'09 applicants'!Y112)</f>
        <v xml:space="preserve"> </v>
      </c>
      <c r="Z109" t="str">
        <f>IF(ISBLANK('09 applicants'!Z112)," ",'09 applicants'!Z112)</f>
        <v xml:space="preserve"> </v>
      </c>
      <c r="AA109" t="str">
        <f>IF(ISBLANK('09 applicants'!AA112)," ",'09 applicants'!AA112)</f>
        <v xml:space="preserve"> </v>
      </c>
      <c r="AB109" t="str">
        <f>IF(ISBLANK('09 applicants'!AB124)," ",'09 applicants'!AB124)</f>
        <v xml:space="preserve"> </v>
      </c>
    </row>
    <row r="110" spans="1:28" x14ac:dyDescent="0.2">
      <c r="A110" t="str">
        <f>IF(ISBLANK('09 applicants'!A113)," ",'09 applicants'!A113)</f>
        <v xml:space="preserve"> </v>
      </c>
      <c r="B110" t="str">
        <f>IF(ISBLANK('09 applicants'!B113)," ",'09 applicants'!B113)</f>
        <v xml:space="preserve"> </v>
      </c>
      <c r="C110" t="str">
        <f>IF(ISBLANK('09 applicants'!C113)," ",'09 applicants'!C113)</f>
        <v xml:space="preserve"> </v>
      </c>
      <c r="D110" t="str">
        <f>IF(ISBLANK('09 applicants'!D113)," ",'09 applicants'!D113)</f>
        <v xml:space="preserve"> </v>
      </c>
      <c r="E110" t="str">
        <f>IF(ISBLANK('09 applicants'!E113)," ",'09 applicants'!E113)</f>
        <v xml:space="preserve"> </v>
      </c>
      <c r="F110" s="47" t="str">
        <f>IF(ISBLANK('09 applicants'!F113)," ",'09 applicants'!F113)</f>
        <v xml:space="preserve"> </v>
      </c>
      <c r="G110" s="48" t="str">
        <f>IF(ISBLANK('09 applicants'!G113)," ",'09 applicants'!G113)</f>
        <v xml:space="preserve"> </v>
      </c>
      <c r="H110" t="str">
        <f>IF(ISBLANK('09 applicants'!H113)," ",'09 applicants'!H113)</f>
        <v xml:space="preserve"> </v>
      </c>
      <c r="I110" t="str">
        <f>IF(ISBLANK('09 applicants'!I113)," ",'09 applicants'!I113)</f>
        <v xml:space="preserve"> </v>
      </c>
      <c r="J110" t="str">
        <f>IF(ISBLANK('09 applicants'!J113)," ",'09 applicants'!J113)</f>
        <v xml:space="preserve"> </v>
      </c>
      <c r="K110" t="str">
        <f>IF(ISBLANK('09 applicants'!K113)," ",'09 applicants'!K113)</f>
        <v xml:space="preserve"> </v>
      </c>
      <c r="L110" t="str">
        <f>IF(ISBLANK('09 applicants'!L113)," ",'09 applicants'!L113)</f>
        <v xml:space="preserve"> </v>
      </c>
      <c r="M110" t="str">
        <f>IF(ISBLANK('09 applicants'!M113)," ",'09 applicants'!M113)</f>
        <v xml:space="preserve"> </v>
      </c>
      <c r="N110" t="str">
        <f>IF(ISBLANK('09 applicants'!N113)," ",'09 applicants'!N113)</f>
        <v xml:space="preserve"> </v>
      </c>
      <c r="O110" t="str">
        <f>IF(ISBLANK('09 applicants'!O113)," ",'09 applicants'!O113)</f>
        <v xml:space="preserve"> </v>
      </c>
      <c r="P110" t="str">
        <f>IF(ISBLANK('09 applicants'!P113)," ",'09 applicants'!P113)</f>
        <v xml:space="preserve"> </v>
      </c>
      <c r="Q110" t="str">
        <f>IF(ISBLANK('09 applicants'!Q113)," ",'09 applicants'!Q113)</f>
        <v xml:space="preserve"> </v>
      </c>
      <c r="R110" t="str">
        <f>IF(ISBLANK('09 applicants'!R113)," ",'09 applicants'!R113)</f>
        <v xml:space="preserve"> </v>
      </c>
      <c r="S110" t="str">
        <f>IF(ISBLANK('09 applicants'!S113)," ",'09 applicants'!S113)</f>
        <v xml:space="preserve"> </v>
      </c>
      <c r="T110" t="str">
        <f>IF(ISBLANK('09 applicants'!T113)," ",'09 applicants'!T113)</f>
        <v xml:space="preserve"> </v>
      </c>
      <c r="U110" t="str">
        <f>IF(ISBLANK('09 applicants'!U113)," ",'09 applicants'!U113)</f>
        <v xml:space="preserve"> </v>
      </c>
      <c r="V110" t="str">
        <f>IF(ISBLANK('09 applicants'!V113)," ",'09 applicants'!V113)</f>
        <v xml:space="preserve"> </v>
      </c>
      <c r="W110" t="str">
        <f>IF(ISBLANK('09 applicants'!W113)," ",'09 applicants'!W113)</f>
        <v xml:space="preserve"> </v>
      </c>
      <c r="X110" t="str">
        <f>IF(ISBLANK('09 applicants'!X113)," ",'09 applicants'!X113)</f>
        <v xml:space="preserve"> </v>
      </c>
      <c r="Y110" t="str">
        <f>IF(ISBLANK('09 applicants'!Y113)," ",'09 applicants'!Y113)</f>
        <v xml:space="preserve"> </v>
      </c>
      <c r="Z110" t="str">
        <f>IF(ISBLANK('09 applicants'!Z113)," ",'09 applicants'!Z113)</f>
        <v xml:space="preserve"> </v>
      </c>
      <c r="AA110" t="str">
        <f>IF(ISBLANK('09 applicants'!AA113)," ",'09 applicants'!AA113)</f>
        <v xml:space="preserve"> </v>
      </c>
      <c r="AB110" t="str">
        <f>IF(ISBLANK('09 applicants'!AB125)," ",'09 applicants'!AB125)</f>
        <v xml:space="preserve"> </v>
      </c>
    </row>
    <row r="111" spans="1:28" x14ac:dyDescent="0.2">
      <c r="A111" t="str">
        <f>IF(ISBLANK('09 applicants'!A114)," ",'09 applicants'!A114)</f>
        <v xml:space="preserve"> </v>
      </c>
      <c r="B111" t="str">
        <f>IF(ISBLANK('09 applicants'!B114)," ",'09 applicants'!B114)</f>
        <v xml:space="preserve"> </v>
      </c>
      <c r="C111" t="str">
        <f>IF(ISBLANK('09 applicants'!C114)," ",'09 applicants'!C114)</f>
        <v xml:space="preserve"> </v>
      </c>
      <c r="D111" t="str">
        <f>IF(ISBLANK('09 applicants'!D114)," ",'09 applicants'!D114)</f>
        <v xml:space="preserve"> </v>
      </c>
      <c r="E111" t="str">
        <f>IF(ISBLANK('09 applicants'!E114)," ",'09 applicants'!E114)</f>
        <v xml:space="preserve"> </v>
      </c>
      <c r="F111" s="47" t="str">
        <f>IF(ISBLANK('09 applicants'!F114)," ",'09 applicants'!F114)</f>
        <v xml:space="preserve"> </v>
      </c>
      <c r="G111" s="48" t="str">
        <f>IF(ISBLANK('09 applicants'!G114)," ",'09 applicants'!G114)</f>
        <v xml:space="preserve"> </v>
      </c>
      <c r="H111" t="str">
        <f>IF(ISBLANK('09 applicants'!H114)," ",'09 applicants'!H114)</f>
        <v xml:space="preserve"> </v>
      </c>
      <c r="I111" t="str">
        <f>IF(ISBLANK('09 applicants'!I114)," ",'09 applicants'!I114)</f>
        <v xml:space="preserve"> </v>
      </c>
      <c r="J111" t="str">
        <f>IF(ISBLANK('09 applicants'!J114)," ",'09 applicants'!J114)</f>
        <v xml:space="preserve"> </v>
      </c>
      <c r="K111" t="str">
        <f>IF(ISBLANK('09 applicants'!K114)," ",'09 applicants'!K114)</f>
        <v xml:space="preserve"> </v>
      </c>
      <c r="L111" t="str">
        <f>IF(ISBLANK('09 applicants'!L114)," ",'09 applicants'!L114)</f>
        <v xml:space="preserve"> </v>
      </c>
      <c r="M111" t="str">
        <f>IF(ISBLANK('09 applicants'!M114)," ",'09 applicants'!M114)</f>
        <v xml:space="preserve"> </v>
      </c>
      <c r="N111" t="str">
        <f>IF(ISBLANK('09 applicants'!N114)," ",'09 applicants'!N114)</f>
        <v xml:space="preserve"> </v>
      </c>
      <c r="O111" t="str">
        <f>IF(ISBLANK('09 applicants'!O114)," ",'09 applicants'!O114)</f>
        <v xml:space="preserve"> </v>
      </c>
      <c r="P111" t="str">
        <f>IF(ISBLANK('09 applicants'!P114)," ",'09 applicants'!P114)</f>
        <v xml:space="preserve"> </v>
      </c>
      <c r="Q111" t="str">
        <f>IF(ISBLANK('09 applicants'!Q114)," ",'09 applicants'!Q114)</f>
        <v xml:space="preserve"> </v>
      </c>
      <c r="R111" t="str">
        <f>IF(ISBLANK('09 applicants'!R114)," ",'09 applicants'!R114)</f>
        <v xml:space="preserve"> </v>
      </c>
      <c r="S111" t="str">
        <f>IF(ISBLANK('09 applicants'!S114)," ",'09 applicants'!S114)</f>
        <v xml:space="preserve"> </v>
      </c>
      <c r="T111" t="str">
        <f>IF(ISBLANK('09 applicants'!T114)," ",'09 applicants'!T114)</f>
        <v xml:space="preserve"> </v>
      </c>
      <c r="U111" t="str">
        <f>IF(ISBLANK('09 applicants'!U114)," ",'09 applicants'!U114)</f>
        <v xml:space="preserve"> </v>
      </c>
      <c r="V111" t="str">
        <f>IF(ISBLANK('09 applicants'!V114)," ",'09 applicants'!V114)</f>
        <v xml:space="preserve"> </v>
      </c>
      <c r="W111" t="str">
        <f>IF(ISBLANK('09 applicants'!W114)," ",'09 applicants'!W114)</f>
        <v xml:space="preserve"> </v>
      </c>
      <c r="X111" t="str">
        <f>IF(ISBLANK('09 applicants'!X114)," ",'09 applicants'!X114)</f>
        <v xml:space="preserve"> </v>
      </c>
      <c r="Y111" t="str">
        <f>IF(ISBLANK('09 applicants'!Y114)," ",'09 applicants'!Y114)</f>
        <v xml:space="preserve"> </v>
      </c>
      <c r="Z111" t="str">
        <f>IF(ISBLANK('09 applicants'!Z114)," ",'09 applicants'!Z114)</f>
        <v xml:space="preserve"> </v>
      </c>
      <c r="AA111" t="str">
        <f>IF(ISBLANK('09 applicants'!AA114)," ",'09 applicants'!AA114)</f>
        <v xml:space="preserve"> </v>
      </c>
      <c r="AB111" t="str">
        <f>IF(ISBLANK('09 applicants'!AB126)," ",'09 applicants'!AB126)</f>
        <v xml:space="preserve"> </v>
      </c>
    </row>
    <row r="112" spans="1:28" x14ac:dyDescent="0.2">
      <c r="A112" t="str">
        <f>IF(ISBLANK('09 applicants'!A115)," ",'09 applicants'!A115)</f>
        <v xml:space="preserve"> </v>
      </c>
      <c r="B112" t="str">
        <f>IF(ISBLANK('09 applicants'!B115)," ",'09 applicants'!B115)</f>
        <v xml:space="preserve"> </v>
      </c>
      <c r="C112" t="str">
        <f>IF(ISBLANK('09 applicants'!C115)," ",'09 applicants'!C115)</f>
        <v xml:space="preserve"> </v>
      </c>
      <c r="D112" t="str">
        <f>IF(ISBLANK('09 applicants'!D115)," ",'09 applicants'!D115)</f>
        <v xml:space="preserve"> </v>
      </c>
      <c r="E112" t="str">
        <f>IF(ISBLANK('09 applicants'!E115)," ",'09 applicants'!E115)</f>
        <v xml:space="preserve"> </v>
      </c>
      <c r="F112" s="47" t="str">
        <f>IF(ISBLANK('09 applicants'!F115)," ",'09 applicants'!F115)</f>
        <v xml:space="preserve"> </v>
      </c>
      <c r="G112" s="48" t="str">
        <f>IF(ISBLANK('09 applicants'!G115)," ",'09 applicants'!G115)</f>
        <v xml:space="preserve"> </v>
      </c>
      <c r="H112" t="str">
        <f>IF(ISBLANK('09 applicants'!H115)," ",'09 applicants'!H115)</f>
        <v xml:space="preserve"> </v>
      </c>
      <c r="I112" t="str">
        <f>IF(ISBLANK('09 applicants'!I115)," ",'09 applicants'!I115)</f>
        <v xml:space="preserve"> </v>
      </c>
      <c r="J112" t="str">
        <f>IF(ISBLANK('09 applicants'!J115)," ",'09 applicants'!J115)</f>
        <v xml:space="preserve"> </v>
      </c>
      <c r="K112" t="str">
        <f>IF(ISBLANK('09 applicants'!K115)," ",'09 applicants'!K115)</f>
        <v xml:space="preserve"> </v>
      </c>
      <c r="L112" t="str">
        <f>IF(ISBLANK('09 applicants'!L115)," ",'09 applicants'!L115)</f>
        <v xml:space="preserve"> </v>
      </c>
      <c r="M112" t="str">
        <f>IF(ISBLANK('09 applicants'!M115)," ",'09 applicants'!M115)</f>
        <v xml:space="preserve"> </v>
      </c>
      <c r="N112" t="str">
        <f>IF(ISBLANK('09 applicants'!N115)," ",'09 applicants'!N115)</f>
        <v xml:space="preserve"> </v>
      </c>
      <c r="O112" t="str">
        <f>IF(ISBLANK('09 applicants'!O115)," ",'09 applicants'!O115)</f>
        <v xml:space="preserve"> </v>
      </c>
      <c r="P112" t="str">
        <f>IF(ISBLANK('09 applicants'!P115)," ",'09 applicants'!P115)</f>
        <v xml:space="preserve"> </v>
      </c>
      <c r="Q112" t="str">
        <f>IF(ISBLANK('09 applicants'!Q115)," ",'09 applicants'!Q115)</f>
        <v xml:space="preserve"> </v>
      </c>
      <c r="R112" t="str">
        <f>IF(ISBLANK('09 applicants'!R115)," ",'09 applicants'!R115)</f>
        <v xml:space="preserve"> </v>
      </c>
      <c r="S112" t="str">
        <f>IF(ISBLANK('09 applicants'!S115)," ",'09 applicants'!S115)</f>
        <v xml:space="preserve"> </v>
      </c>
      <c r="T112" t="str">
        <f>IF(ISBLANK('09 applicants'!T115)," ",'09 applicants'!T115)</f>
        <v xml:space="preserve"> </v>
      </c>
      <c r="U112" t="str">
        <f>IF(ISBLANK('09 applicants'!U115)," ",'09 applicants'!U115)</f>
        <v xml:space="preserve"> </v>
      </c>
      <c r="V112" t="str">
        <f>IF(ISBLANK('09 applicants'!V115)," ",'09 applicants'!V115)</f>
        <v xml:space="preserve"> </v>
      </c>
      <c r="W112" t="str">
        <f>IF(ISBLANK('09 applicants'!W115)," ",'09 applicants'!W115)</f>
        <v xml:space="preserve"> </v>
      </c>
      <c r="X112" t="str">
        <f>IF(ISBLANK('09 applicants'!X115)," ",'09 applicants'!X115)</f>
        <v xml:space="preserve"> </v>
      </c>
      <c r="Y112" t="str">
        <f>IF(ISBLANK('09 applicants'!Y115)," ",'09 applicants'!Y115)</f>
        <v xml:space="preserve"> </v>
      </c>
      <c r="Z112" t="str">
        <f>IF(ISBLANK('09 applicants'!Z115)," ",'09 applicants'!Z115)</f>
        <v xml:space="preserve"> </v>
      </c>
      <c r="AA112" t="str">
        <f>IF(ISBLANK('09 applicants'!AA115)," ",'09 applicants'!AA115)</f>
        <v xml:space="preserve"> </v>
      </c>
      <c r="AB112" t="str">
        <f>IF(ISBLANK('09 applicants'!AB127)," ",'09 applicants'!AB127)</f>
        <v xml:space="preserve"> </v>
      </c>
    </row>
    <row r="113" spans="1:28" x14ac:dyDescent="0.2">
      <c r="A113" t="str">
        <f>IF(ISBLANK('09 applicants'!A116)," ",'09 applicants'!A116)</f>
        <v xml:space="preserve"> </v>
      </c>
      <c r="B113" t="str">
        <f>IF(ISBLANK('09 applicants'!B116)," ",'09 applicants'!B116)</f>
        <v xml:space="preserve"> </v>
      </c>
      <c r="C113" t="str">
        <f>IF(ISBLANK('09 applicants'!C116)," ",'09 applicants'!C116)</f>
        <v xml:space="preserve"> </v>
      </c>
      <c r="D113" t="str">
        <f>IF(ISBLANK('09 applicants'!D116)," ",'09 applicants'!D116)</f>
        <v xml:space="preserve"> </v>
      </c>
      <c r="E113" t="str">
        <f>IF(ISBLANK('09 applicants'!E116)," ",'09 applicants'!E116)</f>
        <v xml:space="preserve"> </v>
      </c>
      <c r="F113" s="47" t="str">
        <f>IF(ISBLANK('09 applicants'!F116)," ",'09 applicants'!F116)</f>
        <v xml:space="preserve"> </v>
      </c>
      <c r="G113" s="48" t="str">
        <f>IF(ISBLANK('09 applicants'!G116)," ",'09 applicants'!G116)</f>
        <v xml:space="preserve"> </v>
      </c>
      <c r="H113" t="str">
        <f>IF(ISBLANK('09 applicants'!H116)," ",'09 applicants'!H116)</f>
        <v xml:space="preserve"> </v>
      </c>
      <c r="I113" t="str">
        <f>IF(ISBLANK('09 applicants'!I116)," ",'09 applicants'!I116)</f>
        <v xml:space="preserve"> </v>
      </c>
      <c r="J113" t="str">
        <f>IF(ISBLANK('09 applicants'!J116)," ",'09 applicants'!J116)</f>
        <v xml:space="preserve"> </v>
      </c>
      <c r="K113" t="str">
        <f>IF(ISBLANK('09 applicants'!K116)," ",'09 applicants'!K116)</f>
        <v xml:space="preserve"> </v>
      </c>
      <c r="L113" t="str">
        <f>IF(ISBLANK('09 applicants'!L116)," ",'09 applicants'!L116)</f>
        <v xml:space="preserve"> </v>
      </c>
      <c r="M113" t="str">
        <f>IF(ISBLANK('09 applicants'!M116)," ",'09 applicants'!M116)</f>
        <v xml:space="preserve"> </v>
      </c>
      <c r="N113" t="str">
        <f>IF(ISBLANK('09 applicants'!N116)," ",'09 applicants'!N116)</f>
        <v xml:space="preserve"> </v>
      </c>
      <c r="O113" t="str">
        <f>IF(ISBLANK('09 applicants'!O116)," ",'09 applicants'!O116)</f>
        <v xml:space="preserve"> </v>
      </c>
      <c r="P113" t="str">
        <f>IF(ISBLANK('09 applicants'!P116)," ",'09 applicants'!P116)</f>
        <v xml:space="preserve"> </v>
      </c>
      <c r="Q113" t="str">
        <f>IF(ISBLANK('09 applicants'!Q116)," ",'09 applicants'!Q116)</f>
        <v xml:space="preserve"> </v>
      </c>
      <c r="R113" t="str">
        <f>IF(ISBLANK('09 applicants'!R116)," ",'09 applicants'!R116)</f>
        <v xml:space="preserve"> </v>
      </c>
      <c r="S113" t="str">
        <f>IF(ISBLANK('09 applicants'!S116)," ",'09 applicants'!S116)</f>
        <v xml:space="preserve"> </v>
      </c>
      <c r="T113" t="str">
        <f>IF(ISBLANK('09 applicants'!T116)," ",'09 applicants'!T116)</f>
        <v xml:space="preserve"> </v>
      </c>
      <c r="U113" t="str">
        <f>IF(ISBLANK('09 applicants'!U116)," ",'09 applicants'!U116)</f>
        <v xml:space="preserve"> </v>
      </c>
      <c r="V113" t="str">
        <f>IF(ISBLANK('09 applicants'!V116)," ",'09 applicants'!V116)</f>
        <v xml:space="preserve"> </v>
      </c>
      <c r="W113" t="str">
        <f>IF(ISBLANK('09 applicants'!W116)," ",'09 applicants'!W116)</f>
        <v xml:space="preserve"> </v>
      </c>
      <c r="X113" t="str">
        <f>IF(ISBLANK('09 applicants'!X116)," ",'09 applicants'!X116)</f>
        <v xml:space="preserve"> </v>
      </c>
      <c r="Y113" t="str">
        <f>IF(ISBLANK('09 applicants'!Y116)," ",'09 applicants'!Y116)</f>
        <v xml:space="preserve"> </v>
      </c>
      <c r="Z113" t="str">
        <f>IF(ISBLANK('09 applicants'!Z116)," ",'09 applicants'!Z116)</f>
        <v xml:space="preserve"> </v>
      </c>
      <c r="AA113" t="str">
        <f>IF(ISBLANK('09 applicants'!AA116)," ",'09 applicants'!AA116)</f>
        <v xml:space="preserve"> </v>
      </c>
      <c r="AB113" t="str">
        <f>IF(ISBLANK('09 applicants'!AB128)," ",'09 applicants'!AB128)</f>
        <v xml:space="preserve"> </v>
      </c>
    </row>
    <row r="114" spans="1:28" x14ac:dyDescent="0.2">
      <c r="A114" t="str">
        <f>IF(ISBLANK('09 applicants'!A117)," ",'09 applicants'!A117)</f>
        <v xml:space="preserve"> </v>
      </c>
      <c r="B114" t="str">
        <f>IF(ISBLANK('09 applicants'!B117)," ",'09 applicants'!B117)</f>
        <v xml:space="preserve"> </v>
      </c>
      <c r="C114" t="str">
        <f>IF(ISBLANK('09 applicants'!C117)," ",'09 applicants'!C117)</f>
        <v xml:space="preserve"> </v>
      </c>
      <c r="D114" t="str">
        <f>IF(ISBLANK('09 applicants'!D117)," ",'09 applicants'!D117)</f>
        <v xml:space="preserve"> </v>
      </c>
      <c r="E114" t="str">
        <f>IF(ISBLANK('09 applicants'!E117)," ",'09 applicants'!E117)</f>
        <v xml:space="preserve"> </v>
      </c>
      <c r="F114" s="47" t="str">
        <f>IF(ISBLANK('09 applicants'!F117)," ",'09 applicants'!F117)</f>
        <v xml:space="preserve"> </v>
      </c>
      <c r="G114" s="48" t="str">
        <f>IF(ISBLANK('09 applicants'!G117)," ",'09 applicants'!G117)</f>
        <v xml:space="preserve"> </v>
      </c>
      <c r="H114" t="str">
        <f>IF(ISBLANK('09 applicants'!H117)," ",'09 applicants'!H117)</f>
        <v xml:space="preserve"> </v>
      </c>
      <c r="I114" t="str">
        <f>IF(ISBLANK('09 applicants'!I117)," ",'09 applicants'!I117)</f>
        <v xml:space="preserve"> </v>
      </c>
      <c r="J114" t="str">
        <f>IF(ISBLANK('09 applicants'!J117)," ",'09 applicants'!J117)</f>
        <v xml:space="preserve"> </v>
      </c>
      <c r="K114" t="str">
        <f>IF(ISBLANK('09 applicants'!K117)," ",'09 applicants'!K117)</f>
        <v xml:space="preserve"> </v>
      </c>
      <c r="L114" t="str">
        <f>IF(ISBLANK('09 applicants'!L117)," ",'09 applicants'!L117)</f>
        <v xml:space="preserve"> </v>
      </c>
      <c r="M114" t="str">
        <f>IF(ISBLANK('09 applicants'!M117)," ",'09 applicants'!M117)</f>
        <v xml:space="preserve"> </v>
      </c>
      <c r="N114" t="str">
        <f>IF(ISBLANK('09 applicants'!N117)," ",'09 applicants'!N117)</f>
        <v xml:space="preserve"> </v>
      </c>
      <c r="O114" t="str">
        <f>IF(ISBLANK('09 applicants'!O117)," ",'09 applicants'!O117)</f>
        <v xml:space="preserve"> </v>
      </c>
      <c r="P114" t="str">
        <f>IF(ISBLANK('09 applicants'!P117)," ",'09 applicants'!P117)</f>
        <v xml:space="preserve"> </v>
      </c>
      <c r="Q114" t="str">
        <f>IF(ISBLANK('09 applicants'!Q117)," ",'09 applicants'!Q117)</f>
        <v xml:space="preserve"> </v>
      </c>
      <c r="R114" t="str">
        <f>IF(ISBLANK('09 applicants'!R117)," ",'09 applicants'!R117)</f>
        <v xml:space="preserve"> </v>
      </c>
      <c r="S114" t="str">
        <f>IF(ISBLANK('09 applicants'!S117)," ",'09 applicants'!S117)</f>
        <v xml:space="preserve"> </v>
      </c>
      <c r="T114" t="str">
        <f>IF(ISBLANK('09 applicants'!T117)," ",'09 applicants'!T117)</f>
        <v xml:space="preserve"> </v>
      </c>
      <c r="U114" t="str">
        <f>IF(ISBLANK('09 applicants'!U117)," ",'09 applicants'!U117)</f>
        <v xml:space="preserve"> </v>
      </c>
      <c r="V114" t="str">
        <f>IF(ISBLANK('09 applicants'!V117)," ",'09 applicants'!V117)</f>
        <v xml:space="preserve"> </v>
      </c>
      <c r="W114" t="str">
        <f>IF(ISBLANK('09 applicants'!W117)," ",'09 applicants'!W117)</f>
        <v xml:space="preserve"> </v>
      </c>
      <c r="X114" t="str">
        <f>IF(ISBLANK('09 applicants'!X117)," ",'09 applicants'!X117)</f>
        <v xml:space="preserve"> </v>
      </c>
      <c r="Y114" t="str">
        <f>IF(ISBLANK('09 applicants'!Y117)," ",'09 applicants'!Y117)</f>
        <v xml:space="preserve"> </v>
      </c>
      <c r="Z114" t="str">
        <f>IF(ISBLANK('09 applicants'!Z117)," ",'09 applicants'!Z117)</f>
        <v xml:space="preserve"> </v>
      </c>
      <c r="AA114" t="str">
        <f>IF(ISBLANK('09 applicants'!AA117)," ",'09 applicants'!AA117)</f>
        <v xml:space="preserve"> </v>
      </c>
      <c r="AB114" t="str">
        <f>IF(ISBLANK('09 applicants'!AB129)," ",'09 applicants'!AB129)</f>
        <v xml:space="preserve"> </v>
      </c>
    </row>
    <row r="115" spans="1:28" x14ac:dyDescent="0.2">
      <c r="A115" t="str">
        <f>IF(ISBLANK('09 applicants'!A118)," ",'09 applicants'!A118)</f>
        <v xml:space="preserve"> </v>
      </c>
      <c r="B115" t="str">
        <f>IF(ISBLANK('09 applicants'!B118)," ",'09 applicants'!B118)</f>
        <v xml:space="preserve"> </v>
      </c>
      <c r="C115" t="str">
        <f>IF(ISBLANK('09 applicants'!C118)," ",'09 applicants'!C118)</f>
        <v xml:space="preserve"> </v>
      </c>
      <c r="D115" t="str">
        <f>IF(ISBLANK('09 applicants'!D118)," ",'09 applicants'!D118)</f>
        <v xml:space="preserve"> </v>
      </c>
      <c r="E115" t="str">
        <f>IF(ISBLANK('09 applicants'!E118)," ",'09 applicants'!E118)</f>
        <v xml:space="preserve"> </v>
      </c>
      <c r="F115" s="47" t="str">
        <f>IF(ISBLANK('09 applicants'!F118)," ",'09 applicants'!F118)</f>
        <v xml:space="preserve"> </v>
      </c>
      <c r="G115" s="48" t="str">
        <f>IF(ISBLANK('09 applicants'!G118)," ",'09 applicants'!G118)</f>
        <v xml:space="preserve"> </v>
      </c>
      <c r="H115" t="str">
        <f>IF(ISBLANK('09 applicants'!H118)," ",'09 applicants'!H118)</f>
        <v xml:space="preserve"> </v>
      </c>
      <c r="I115" t="str">
        <f>IF(ISBLANK('09 applicants'!I118)," ",'09 applicants'!I118)</f>
        <v xml:space="preserve"> </v>
      </c>
      <c r="J115" t="str">
        <f>IF(ISBLANK('09 applicants'!J118)," ",'09 applicants'!J118)</f>
        <v xml:space="preserve"> </v>
      </c>
      <c r="K115" t="str">
        <f>IF(ISBLANK('09 applicants'!K118)," ",'09 applicants'!K118)</f>
        <v xml:space="preserve"> </v>
      </c>
      <c r="L115" t="str">
        <f>IF(ISBLANK('09 applicants'!L118)," ",'09 applicants'!L118)</f>
        <v xml:space="preserve"> </v>
      </c>
      <c r="M115" t="str">
        <f>IF(ISBLANK('09 applicants'!M118)," ",'09 applicants'!M118)</f>
        <v xml:space="preserve"> </v>
      </c>
      <c r="N115" t="str">
        <f>IF(ISBLANK('09 applicants'!N118)," ",'09 applicants'!N118)</f>
        <v xml:space="preserve"> </v>
      </c>
      <c r="O115" t="str">
        <f>IF(ISBLANK('09 applicants'!O118)," ",'09 applicants'!O118)</f>
        <v xml:space="preserve"> </v>
      </c>
      <c r="P115" t="str">
        <f>IF(ISBLANK('09 applicants'!P118)," ",'09 applicants'!P118)</f>
        <v xml:space="preserve"> </v>
      </c>
      <c r="Q115" t="str">
        <f>IF(ISBLANK('09 applicants'!Q118)," ",'09 applicants'!Q118)</f>
        <v xml:space="preserve"> </v>
      </c>
      <c r="R115" t="str">
        <f>IF(ISBLANK('09 applicants'!R118)," ",'09 applicants'!R118)</f>
        <v xml:space="preserve"> </v>
      </c>
      <c r="S115" t="str">
        <f>IF(ISBLANK('09 applicants'!S118)," ",'09 applicants'!S118)</f>
        <v xml:space="preserve"> </v>
      </c>
      <c r="T115" t="str">
        <f>IF(ISBLANK('09 applicants'!T118)," ",'09 applicants'!T118)</f>
        <v xml:space="preserve"> </v>
      </c>
      <c r="U115" t="str">
        <f>IF(ISBLANK('09 applicants'!U118)," ",'09 applicants'!U118)</f>
        <v xml:space="preserve"> </v>
      </c>
      <c r="V115" t="str">
        <f>IF(ISBLANK('09 applicants'!V118)," ",'09 applicants'!V118)</f>
        <v xml:space="preserve"> </v>
      </c>
      <c r="W115" t="str">
        <f>IF(ISBLANK('09 applicants'!W118)," ",'09 applicants'!W118)</f>
        <v xml:space="preserve"> </v>
      </c>
      <c r="X115" t="str">
        <f>IF(ISBLANK('09 applicants'!X118)," ",'09 applicants'!X118)</f>
        <v xml:space="preserve"> </v>
      </c>
      <c r="Y115" t="str">
        <f>IF(ISBLANK('09 applicants'!Y118)," ",'09 applicants'!Y118)</f>
        <v xml:space="preserve"> </v>
      </c>
      <c r="Z115" t="str">
        <f>IF(ISBLANK('09 applicants'!Z118)," ",'09 applicants'!Z118)</f>
        <v xml:space="preserve"> </v>
      </c>
      <c r="AA115" t="str">
        <f>IF(ISBLANK('09 applicants'!AA118)," ",'09 applicants'!AA118)</f>
        <v xml:space="preserve"> </v>
      </c>
      <c r="AB115" t="str">
        <f>IF(ISBLANK('09 applicants'!AB130)," ",'09 applicants'!AB130)</f>
        <v xml:space="preserve"> </v>
      </c>
    </row>
    <row r="116" spans="1:28" x14ac:dyDescent="0.2">
      <c r="A116" t="str">
        <f>IF(ISBLANK('09 applicants'!A119)," ",'09 applicants'!A119)</f>
        <v xml:space="preserve"> </v>
      </c>
      <c r="B116" t="str">
        <f>IF(ISBLANK('09 applicants'!B119)," ",'09 applicants'!B119)</f>
        <v xml:space="preserve"> </v>
      </c>
      <c r="C116" t="str">
        <f>IF(ISBLANK('09 applicants'!C119)," ",'09 applicants'!C119)</f>
        <v xml:space="preserve"> </v>
      </c>
      <c r="D116" t="str">
        <f>IF(ISBLANK('09 applicants'!D119)," ",'09 applicants'!D119)</f>
        <v xml:space="preserve"> </v>
      </c>
      <c r="E116" t="str">
        <f>IF(ISBLANK('09 applicants'!E119)," ",'09 applicants'!E119)</f>
        <v xml:space="preserve"> </v>
      </c>
      <c r="F116" s="47" t="str">
        <f>IF(ISBLANK('09 applicants'!F119)," ",'09 applicants'!F119)</f>
        <v xml:space="preserve"> </v>
      </c>
      <c r="G116" s="48" t="str">
        <f>IF(ISBLANK('09 applicants'!G119)," ",'09 applicants'!G119)</f>
        <v xml:space="preserve"> </v>
      </c>
      <c r="H116" t="str">
        <f>IF(ISBLANK('09 applicants'!H119)," ",'09 applicants'!H119)</f>
        <v xml:space="preserve"> </v>
      </c>
      <c r="I116" t="str">
        <f>IF(ISBLANK('09 applicants'!I119)," ",'09 applicants'!I119)</f>
        <v xml:space="preserve"> </v>
      </c>
      <c r="J116" t="str">
        <f>IF(ISBLANK('09 applicants'!J119)," ",'09 applicants'!J119)</f>
        <v xml:space="preserve"> </v>
      </c>
      <c r="K116" t="str">
        <f>IF(ISBLANK('09 applicants'!K119)," ",'09 applicants'!K119)</f>
        <v xml:space="preserve"> </v>
      </c>
      <c r="L116" t="str">
        <f>IF(ISBLANK('09 applicants'!L119)," ",'09 applicants'!L119)</f>
        <v xml:space="preserve"> </v>
      </c>
      <c r="M116" t="str">
        <f>IF(ISBLANK('09 applicants'!M119)," ",'09 applicants'!M119)</f>
        <v xml:space="preserve"> </v>
      </c>
      <c r="N116" t="str">
        <f>IF(ISBLANK('09 applicants'!N119)," ",'09 applicants'!N119)</f>
        <v xml:space="preserve"> </v>
      </c>
      <c r="O116" t="str">
        <f>IF(ISBLANK('09 applicants'!O119)," ",'09 applicants'!O119)</f>
        <v xml:space="preserve"> </v>
      </c>
      <c r="P116" t="str">
        <f>IF(ISBLANK('09 applicants'!P119)," ",'09 applicants'!P119)</f>
        <v xml:space="preserve"> </v>
      </c>
      <c r="Q116" t="str">
        <f>IF(ISBLANK('09 applicants'!Q119)," ",'09 applicants'!Q119)</f>
        <v xml:space="preserve"> </v>
      </c>
      <c r="R116" t="str">
        <f>IF(ISBLANK('09 applicants'!R119)," ",'09 applicants'!R119)</f>
        <v xml:space="preserve"> </v>
      </c>
      <c r="S116" t="str">
        <f>IF(ISBLANK('09 applicants'!S119)," ",'09 applicants'!S119)</f>
        <v xml:space="preserve"> </v>
      </c>
      <c r="T116" t="str">
        <f>IF(ISBLANK('09 applicants'!T119)," ",'09 applicants'!T119)</f>
        <v xml:space="preserve"> </v>
      </c>
      <c r="U116" t="str">
        <f>IF(ISBLANK('09 applicants'!U119)," ",'09 applicants'!U119)</f>
        <v xml:space="preserve"> </v>
      </c>
      <c r="V116" t="str">
        <f>IF(ISBLANK('09 applicants'!V119)," ",'09 applicants'!V119)</f>
        <v xml:space="preserve"> </v>
      </c>
      <c r="W116" t="str">
        <f>IF(ISBLANK('09 applicants'!W119)," ",'09 applicants'!W119)</f>
        <v xml:space="preserve"> </v>
      </c>
      <c r="X116" t="str">
        <f>IF(ISBLANK('09 applicants'!X119)," ",'09 applicants'!X119)</f>
        <v xml:space="preserve"> </v>
      </c>
      <c r="Y116" t="str">
        <f>IF(ISBLANK('09 applicants'!Y119)," ",'09 applicants'!Y119)</f>
        <v xml:space="preserve"> </v>
      </c>
      <c r="Z116" t="str">
        <f>IF(ISBLANK('09 applicants'!Z119)," ",'09 applicants'!Z119)</f>
        <v xml:space="preserve"> </v>
      </c>
      <c r="AA116" t="str">
        <f>IF(ISBLANK('09 applicants'!AA119)," ",'09 applicants'!AA119)</f>
        <v xml:space="preserve"> </v>
      </c>
      <c r="AB116" t="str">
        <f>IF(ISBLANK('09 applicants'!AB131)," ",'09 applicants'!AB131)</f>
        <v xml:space="preserve"> </v>
      </c>
    </row>
    <row r="117" spans="1:28" x14ac:dyDescent="0.2">
      <c r="A117" t="str">
        <f>IF(ISBLANK('09 applicants'!A120)," ",'09 applicants'!A120)</f>
        <v xml:space="preserve"> </v>
      </c>
      <c r="B117" t="str">
        <f>IF(ISBLANK('09 applicants'!B120)," ",'09 applicants'!B120)</f>
        <v xml:space="preserve"> </v>
      </c>
      <c r="C117" t="str">
        <f>IF(ISBLANK('09 applicants'!C120)," ",'09 applicants'!C120)</f>
        <v xml:space="preserve"> </v>
      </c>
      <c r="D117" t="str">
        <f>IF(ISBLANK('09 applicants'!D120)," ",'09 applicants'!D120)</f>
        <v xml:space="preserve"> </v>
      </c>
      <c r="E117" t="str">
        <f>IF(ISBLANK('09 applicants'!E120)," ",'09 applicants'!E120)</f>
        <v xml:space="preserve"> </v>
      </c>
      <c r="F117" s="47" t="str">
        <f>IF(ISBLANK('09 applicants'!F120)," ",'09 applicants'!F120)</f>
        <v xml:space="preserve"> </v>
      </c>
      <c r="G117" s="48" t="str">
        <f>IF(ISBLANK('09 applicants'!G120)," ",'09 applicants'!G120)</f>
        <v xml:space="preserve"> </v>
      </c>
      <c r="H117" t="str">
        <f>IF(ISBLANK('09 applicants'!H120)," ",'09 applicants'!H120)</f>
        <v xml:space="preserve"> </v>
      </c>
      <c r="I117" t="str">
        <f>IF(ISBLANK('09 applicants'!I120)," ",'09 applicants'!I120)</f>
        <v xml:space="preserve"> </v>
      </c>
      <c r="J117" t="str">
        <f>IF(ISBLANK('09 applicants'!J120)," ",'09 applicants'!J120)</f>
        <v xml:space="preserve"> </v>
      </c>
      <c r="K117" t="str">
        <f>IF(ISBLANK('09 applicants'!K120)," ",'09 applicants'!K120)</f>
        <v xml:space="preserve"> </v>
      </c>
      <c r="L117" t="str">
        <f>IF(ISBLANK('09 applicants'!L120)," ",'09 applicants'!L120)</f>
        <v xml:space="preserve"> </v>
      </c>
      <c r="M117" t="str">
        <f>IF(ISBLANK('09 applicants'!M120)," ",'09 applicants'!M120)</f>
        <v xml:space="preserve"> </v>
      </c>
      <c r="N117" t="str">
        <f>IF(ISBLANK('09 applicants'!N120)," ",'09 applicants'!N120)</f>
        <v xml:space="preserve"> </v>
      </c>
      <c r="O117" t="str">
        <f>IF(ISBLANK('09 applicants'!O120)," ",'09 applicants'!O120)</f>
        <v xml:space="preserve"> </v>
      </c>
      <c r="P117" t="str">
        <f>IF(ISBLANK('09 applicants'!P120)," ",'09 applicants'!P120)</f>
        <v xml:space="preserve"> </v>
      </c>
      <c r="Q117" t="str">
        <f>IF(ISBLANK('09 applicants'!Q120)," ",'09 applicants'!Q120)</f>
        <v xml:space="preserve"> </v>
      </c>
      <c r="R117" t="str">
        <f>IF(ISBLANK('09 applicants'!R120)," ",'09 applicants'!R120)</f>
        <v xml:space="preserve"> </v>
      </c>
      <c r="S117" t="str">
        <f>IF(ISBLANK('09 applicants'!S120)," ",'09 applicants'!S120)</f>
        <v xml:space="preserve"> </v>
      </c>
      <c r="T117" t="str">
        <f>IF(ISBLANK('09 applicants'!T120)," ",'09 applicants'!T120)</f>
        <v xml:space="preserve"> </v>
      </c>
      <c r="U117" t="str">
        <f>IF(ISBLANK('09 applicants'!U120)," ",'09 applicants'!U120)</f>
        <v xml:space="preserve"> </v>
      </c>
      <c r="V117" t="str">
        <f>IF(ISBLANK('09 applicants'!V120)," ",'09 applicants'!V120)</f>
        <v xml:space="preserve"> </v>
      </c>
      <c r="W117" t="str">
        <f>IF(ISBLANK('09 applicants'!W120)," ",'09 applicants'!W120)</f>
        <v xml:space="preserve"> </v>
      </c>
      <c r="X117" t="str">
        <f>IF(ISBLANK('09 applicants'!X120)," ",'09 applicants'!X120)</f>
        <v xml:space="preserve"> </v>
      </c>
      <c r="Y117" t="str">
        <f>IF(ISBLANK('09 applicants'!Y120)," ",'09 applicants'!Y120)</f>
        <v xml:space="preserve"> </v>
      </c>
      <c r="Z117" t="str">
        <f>IF(ISBLANK('09 applicants'!Z120)," ",'09 applicants'!Z120)</f>
        <v xml:space="preserve"> </v>
      </c>
      <c r="AA117" t="str">
        <f>IF(ISBLANK('09 applicants'!AA120)," ",'09 applicants'!AA120)</f>
        <v xml:space="preserve"> </v>
      </c>
      <c r="AB117" t="str">
        <f>IF(ISBLANK('09 applicants'!AB132)," ",'09 applicants'!AB132)</f>
        <v xml:space="preserve"> </v>
      </c>
    </row>
    <row r="118" spans="1:28" x14ac:dyDescent="0.2">
      <c r="A118" t="str">
        <f>IF(ISBLANK('09 applicants'!A121)," ",'09 applicants'!A121)</f>
        <v xml:space="preserve"> </v>
      </c>
      <c r="B118" t="str">
        <f>IF(ISBLANK('09 applicants'!B121)," ",'09 applicants'!B121)</f>
        <v xml:space="preserve"> </v>
      </c>
      <c r="C118" t="str">
        <f>IF(ISBLANK('09 applicants'!C121)," ",'09 applicants'!C121)</f>
        <v xml:space="preserve"> </v>
      </c>
      <c r="D118" t="str">
        <f>IF(ISBLANK('09 applicants'!D121)," ",'09 applicants'!D121)</f>
        <v xml:space="preserve"> </v>
      </c>
      <c r="E118" t="str">
        <f>IF(ISBLANK('09 applicants'!E121)," ",'09 applicants'!E121)</f>
        <v xml:space="preserve"> </v>
      </c>
      <c r="F118" s="47" t="str">
        <f>IF(ISBLANK('09 applicants'!F121)," ",'09 applicants'!F121)</f>
        <v xml:space="preserve"> </v>
      </c>
      <c r="G118" s="48" t="str">
        <f>IF(ISBLANK('09 applicants'!G121)," ",'09 applicants'!G121)</f>
        <v xml:space="preserve"> </v>
      </c>
      <c r="H118" t="str">
        <f>IF(ISBLANK('09 applicants'!H121)," ",'09 applicants'!H121)</f>
        <v xml:space="preserve"> </v>
      </c>
      <c r="I118" t="str">
        <f>IF(ISBLANK('09 applicants'!I121)," ",'09 applicants'!I121)</f>
        <v xml:space="preserve"> </v>
      </c>
      <c r="J118" t="str">
        <f>IF(ISBLANK('09 applicants'!J121)," ",'09 applicants'!J121)</f>
        <v xml:space="preserve"> </v>
      </c>
      <c r="K118" t="str">
        <f>IF(ISBLANK('09 applicants'!K121)," ",'09 applicants'!K121)</f>
        <v xml:space="preserve"> </v>
      </c>
      <c r="L118" t="str">
        <f>IF(ISBLANK('09 applicants'!L121)," ",'09 applicants'!L121)</f>
        <v xml:space="preserve"> </v>
      </c>
      <c r="M118" t="str">
        <f>IF(ISBLANK('09 applicants'!M121)," ",'09 applicants'!M121)</f>
        <v xml:space="preserve"> </v>
      </c>
      <c r="N118" t="str">
        <f>IF(ISBLANK('09 applicants'!N121)," ",'09 applicants'!N121)</f>
        <v xml:space="preserve"> </v>
      </c>
      <c r="O118" t="str">
        <f>IF(ISBLANK('09 applicants'!O121)," ",'09 applicants'!O121)</f>
        <v xml:space="preserve"> </v>
      </c>
      <c r="P118" t="str">
        <f>IF(ISBLANK('09 applicants'!P121)," ",'09 applicants'!P121)</f>
        <v xml:space="preserve"> </v>
      </c>
      <c r="Q118" t="str">
        <f>IF(ISBLANK('09 applicants'!Q121)," ",'09 applicants'!Q121)</f>
        <v xml:space="preserve"> </v>
      </c>
      <c r="R118" t="str">
        <f>IF(ISBLANK('09 applicants'!R121)," ",'09 applicants'!R121)</f>
        <v xml:space="preserve"> </v>
      </c>
      <c r="S118" t="str">
        <f>IF(ISBLANK('09 applicants'!S121)," ",'09 applicants'!S121)</f>
        <v xml:space="preserve"> </v>
      </c>
      <c r="T118" t="str">
        <f>IF(ISBLANK('09 applicants'!T121)," ",'09 applicants'!T121)</f>
        <v xml:space="preserve"> </v>
      </c>
      <c r="U118" t="str">
        <f>IF(ISBLANK('09 applicants'!U121)," ",'09 applicants'!U121)</f>
        <v xml:space="preserve"> </v>
      </c>
      <c r="V118" t="str">
        <f>IF(ISBLANK('09 applicants'!V121)," ",'09 applicants'!V121)</f>
        <v xml:space="preserve"> </v>
      </c>
      <c r="W118" t="str">
        <f>IF(ISBLANK('09 applicants'!W121)," ",'09 applicants'!W121)</f>
        <v xml:space="preserve"> </v>
      </c>
      <c r="X118" t="str">
        <f>IF(ISBLANK('09 applicants'!X121)," ",'09 applicants'!X121)</f>
        <v xml:space="preserve"> </v>
      </c>
      <c r="Y118" t="str">
        <f>IF(ISBLANK('09 applicants'!Y121)," ",'09 applicants'!Y121)</f>
        <v xml:space="preserve"> </v>
      </c>
      <c r="Z118" t="str">
        <f>IF(ISBLANK('09 applicants'!Z121)," ",'09 applicants'!Z121)</f>
        <v xml:space="preserve"> </v>
      </c>
      <c r="AA118" t="str">
        <f>IF(ISBLANK('09 applicants'!AA121)," ",'09 applicants'!AA121)</f>
        <v xml:space="preserve"> </v>
      </c>
      <c r="AB118" t="str">
        <f>IF(ISBLANK('09 applicants'!AB133)," ",'09 applicants'!AB133)</f>
        <v xml:space="preserve"> </v>
      </c>
    </row>
    <row r="119" spans="1:28" x14ac:dyDescent="0.2">
      <c r="A119" t="str">
        <f>IF(ISBLANK('09 applicants'!A122)," ",'09 applicants'!A122)</f>
        <v xml:space="preserve"> </v>
      </c>
      <c r="B119" t="str">
        <f>IF(ISBLANK('09 applicants'!B122)," ",'09 applicants'!B122)</f>
        <v xml:space="preserve"> </v>
      </c>
      <c r="C119" t="str">
        <f>IF(ISBLANK('09 applicants'!C122)," ",'09 applicants'!C122)</f>
        <v xml:space="preserve"> </v>
      </c>
      <c r="D119" t="str">
        <f>IF(ISBLANK('09 applicants'!D122)," ",'09 applicants'!D122)</f>
        <v xml:space="preserve"> </v>
      </c>
      <c r="E119" t="str">
        <f>IF(ISBLANK('09 applicants'!E122)," ",'09 applicants'!E122)</f>
        <v xml:space="preserve"> </v>
      </c>
      <c r="F119" s="47" t="str">
        <f>IF(ISBLANK('09 applicants'!F122)," ",'09 applicants'!F122)</f>
        <v xml:space="preserve"> </v>
      </c>
      <c r="G119" s="48" t="str">
        <f>IF(ISBLANK('09 applicants'!G122)," ",'09 applicants'!G122)</f>
        <v xml:space="preserve"> </v>
      </c>
      <c r="H119" t="str">
        <f>IF(ISBLANK('09 applicants'!H122)," ",'09 applicants'!H122)</f>
        <v xml:space="preserve"> </v>
      </c>
      <c r="I119" t="str">
        <f>IF(ISBLANK('09 applicants'!I122)," ",'09 applicants'!I122)</f>
        <v xml:space="preserve"> </v>
      </c>
      <c r="J119" t="str">
        <f>IF(ISBLANK('09 applicants'!J122)," ",'09 applicants'!J122)</f>
        <v xml:space="preserve"> </v>
      </c>
      <c r="K119" t="str">
        <f>IF(ISBLANK('09 applicants'!K122)," ",'09 applicants'!K122)</f>
        <v xml:space="preserve"> </v>
      </c>
      <c r="L119" t="str">
        <f>IF(ISBLANK('09 applicants'!L122)," ",'09 applicants'!L122)</f>
        <v xml:space="preserve"> </v>
      </c>
      <c r="M119" t="str">
        <f>IF(ISBLANK('09 applicants'!M122)," ",'09 applicants'!M122)</f>
        <v xml:space="preserve"> </v>
      </c>
      <c r="N119" t="str">
        <f>IF(ISBLANK('09 applicants'!N122)," ",'09 applicants'!N122)</f>
        <v xml:space="preserve"> </v>
      </c>
      <c r="O119" t="str">
        <f>IF(ISBLANK('09 applicants'!O122)," ",'09 applicants'!O122)</f>
        <v xml:space="preserve"> </v>
      </c>
      <c r="P119" t="str">
        <f>IF(ISBLANK('09 applicants'!P122)," ",'09 applicants'!P122)</f>
        <v xml:space="preserve"> </v>
      </c>
      <c r="Q119" t="str">
        <f>IF(ISBLANK('09 applicants'!Q122)," ",'09 applicants'!Q122)</f>
        <v xml:space="preserve"> </v>
      </c>
      <c r="R119" t="str">
        <f>IF(ISBLANK('09 applicants'!R122)," ",'09 applicants'!R122)</f>
        <v xml:space="preserve"> </v>
      </c>
      <c r="S119" t="str">
        <f>IF(ISBLANK('09 applicants'!S122)," ",'09 applicants'!S122)</f>
        <v xml:space="preserve"> </v>
      </c>
      <c r="T119" t="str">
        <f>IF(ISBLANK('09 applicants'!T122)," ",'09 applicants'!T122)</f>
        <v xml:space="preserve"> </v>
      </c>
      <c r="U119" t="str">
        <f>IF(ISBLANK('09 applicants'!U122)," ",'09 applicants'!U122)</f>
        <v xml:space="preserve"> </v>
      </c>
      <c r="V119" t="str">
        <f>IF(ISBLANK('09 applicants'!V122)," ",'09 applicants'!V122)</f>
        <v xml:space="preserve"> </v>
      </c>
      <c r="W119" t="str">
        <f>IF(ISBLANK('09 applicants'!W122)," ",'09 applicants'!W122)</f>
        <v xml:space="preserve"> </v>
      </c>
      <c r="X119" t="str">
        <f>IF(ISBLANK('09 applicants'!X122)," ",'09 applicants'!X122)</f>
        <v xml:space="preserve"> </v>
      </c>
      <c r="Y119" t="str">
        <f>IF(ISBLANK('09 applicants'!Y122)," ",'09 applicants'!Y122)</f>
        <v xml:space="preserve"> </v>
      </c>
      <c r="Z119" t="str">
        <f>IF(ISBLANK('09 applicants'!Z122)," ",'09 applicants'!Z122)</f>
        <v xml:space="preserve"> </v>
      </c>
      <c r="AA119" t="str">
        <f>IF(ISBLANK('09 applicants'!AA122)," ",'09 applicants'!AA122)</f>
        <v xml:space="preserve"> </v>
      </c>
      <c r="AB119" t="str">
        <f>IF(ISBLANK('09 applicants'!AB134)," ",'09 applicants'!AB134)</f>
        <v xml:space="preserve"> </v>
      </c>
    </row>
    <row r="120" spans="1:28" x14ac:dyDescent="0.2">
      <c r="A120" t="str">
        <f>IF(ISBLANK('09 applicants'!A123)," ",'09 applicants'!A123)</f>
        <v xml:space="preserve"> </v>
      </c>
      <c r="B120" t="str">
        <f>IF(ISBLANK('09 applicants'!B123)," ",'09 applicants'!B123)</f>
        <v xml:space="preserve"> </v>
      </c>
      <c r="C120" t="str">
        <f>IF(ISBLANK('09 applicants'!C123)," ",'09 applicants'!C123)</f>
        <v xml:space="preserve"> </v>
      </c>
      <c r="D120" t="str">
        <f>IF(ISBLANK('09 applicants'!D123)," ",'09 applicants'!D123)</f>
        <v xml:space="preserve"> </v>
      </c>
      <c r="E120" t="str">
        <f>IF(ISBLANK('09 applicants'!E123)," ",'09 applicants'!E123)</f>
        <v xml:space="preserve"> </v>
      </c>
      <c r="F120" s="47" t="str">
        <f>IF(ISBLANK('09 applicants'!F123)," ",'09 applicants'!F123)</f>
        <v xml:space="preserve"> </v>
      </c>
      <c r="G120" s="48" t="str">
        <f>IF(ISBLANK('09 applicants'!G123)," ",'09 applicants'!G123)</f>
        <v xml:space="preserve"> </v>
      </c>
      <c r="H120" t="str">
        <f>IF(ISBLANK('09 applicants'!H123)," ",'09 applicants'!H123)</f>
        <v xml:space="preserve"> </v>
      </c>
      <c r="I120" t="str">
        <f>IF(ISBLANK('09 applicants'!I123)," ",'09 applicants'!I123)</f>
        <v xml:space="preserve"> </v>
      </c>
      <c r="J120" t="str">
        <f>IF(ISBLANK('09 applicants'!J123)," ",'09 applicants'!J123)</f>
        <v xml:space="preserve"> </v>
      </c>
      <c r="K120" t="str">
        <f>IF(ISBLANK('09 applicants'!K123)," ",'09 applicants'!K123)</f>
        <v xml:space="preserve"> </v>
      </c>
      <c r="L120" t="str">
        <f>IF(ISBLANK('09 applicants'!L123)," ",'09 applicants'!L123)</f>
        <v xml:space="preserve"> </v>
      </c>
      <c r="M120" t="str">
        <f>IF(ISBLANK('09 applicants'!M123)," ",'09 applicants'!M123)</f>
        <v xml:space="preserve"> </v>
      </c>
      <c r="N120" t="str">
        <f>IF(ISBLANK('09 applicants'!N123)," ",'09 applicants'!N123)</f>
        <v xml:space="preserve"> </v>
      </c>
      <c r="O120" t="str">
        <f>IF(ISBLANK('09 applicants'!O123)," ",'09 applicants'!O123)</f>
        <v xml:space="preserve"> </v>
      </c>
      <c r="P120" t="str">
        <f>IF(ISBLANK('09 applicants'!P123)," ",'09 applicants'!P123)</f>
        <v xml:space="preserve"> </v>
      </c>
      <c r="Q120" t="str">
        <f>IF(ISBLANK('09 applicants'!Q123)," ",'09 applicants'!Q123)</f>
        <v xml:space="preserve"> </v>
      </c>
      <c r="R120" t="str">
        <f>IF(ISBLANK('09 applicants'!R123)," ",'09 applicants'!R123)</f>
        <v xml:space="preserve"> </v>
      </c>
      <c r="S120" t="str">
        <f>IF(ISBLANK('09 applicants'!S123)," ",'09 applicants'!S123)</f>
        <v xml:space="preserve"> </v>
      </c>
      <c r="T120" t="str">
        <f>IF(ISBLANK('09 applicants'!T123)," ",'09 applicants'!T123)</f>
        <v xml:space="preserve"> </v>
      </c>
      <c r="U120" t="str">
        <f>IF(ISBLANK('09 applicants'!U123)," ",'09 applicants'!U123)</f>
        <v xml:space="preserve"> </v>
      </c>
      <c r="V120" t="str">
        <f>IF(ISBLANK('09 applicants'!V123)," ",'09 applicants'!V123)</f>
        <v xml:space="preserve"> </v>
      </c>
      <c r="W120" t="str">
        <f>IF(ISBLANK('09 applicants'!W123)," ",'09 applicants'!W123)</f>
        <v xml:space="preserve"> </v>
      </c>
      <c r="X120" t="str">
        <f>IF(ISBLANK('09 applicants'!X123)," ",'09 applicants'!X123)</f>
        <v xml:space="preserve"> </v>
      </c>
      <c r="Y120" t="str">
        <f>IF(ISBLANK('09 applicants'!Y123)," ",'09 applicants'!Y123)</f>
        <v xml:space="preserve"> </v>
      </c>
      <c r="Z120" t="str">
        <f>IF(ISBLANK('09 applicants'!Z123)," ",'09 applicants'!Z123)</f>
        <v xml:space="preserve"> </v>
      </c>
      <c r="AA120" t="str">
        <f>IF(ISBLANK('09 applicants'!AA123)," ",'09 applicants'!AA123)</f>
        <v xml:space="preserve"> </v>
      </c>
      <c r="AB120" t="str">
        <f>IF(ISBLANK('09 applicants'!AB135)," ",'09 applicants'!AB135)</f>
        <v xml:space="preserve"> </v>
      </c>
    </row>
    <row r="121" spans="1:28" x14ac:dyDescent="0.2">
      <c r="A121" t="str">
        <f>IF(ISBLANK('09 applicants'!A124)," ",'09 applicants'!A124)</f>
        <v xml:space="preserve"> </v>
      </c>
      <c r="B121" t="str">
        <f>IF(ISBLANK('09 applicants'!B124)," ",'09 applicants'!B124)</f>
        <v xml:space="preserve"> </v>
      </c>
      <c r="C121" t="str">
        <f>IF(ISBLANK('09 applicants'!C124)," ",'09 applicants'!C124)</f>
        <v xml:space="preserve"> </v>
      </c>
      <c r="D121" t="str">
        <f>IF(ISBLANK('09 applicants'!D124)," ",'09 applicants'!D124)</f>
        <v xml:space="preserve"> </v>
      </c>
      <c r="E121" t="str">
        <f>IF(ISBLANK('09 applicants'!E124)," ",'09 applicants'!E124)</f>
        <v xml:space="preserve"> </v>
      </c>
      <c r="F121" s="47" t="str">
        <f>IF(ISBLANK('09 applicants'!F124)," ",'09 applicants'!F124)</f>
        <v xml:space="preserve"> </v>
      </c>
      <c r="G121" s="48" t="str">
        <f>IF(ISBLANK('09 applicants'!G124)," ",'09 applicants'!G124)</f>
        <v xml:space="preserve"> </v>
      </c>
      <c r="H121" t="str">
        <f>IF(ISBLANK('09 applicants'!H124)," ",'09 applicants'!H124)</f>
        <v xml:space="preserve"> </v>
      </c>
      <c r="I121" t="str">
        <f>IF(ISBLANK('09 applicants'!I124)," ",'09 applicants'!I124)</f>
        <v xml:space="preserve"> </v>
      </c>
      <c r="J121" t="str">
        <f>IF(ISBLANK('09 applicants'!J124)," ",'09 applicants'!J124)</f>
        <v xml:space="preserve"> </v>
      </c>
      <c r="K121" t="str">
        <f>IF(ISBLANK('09 applicants'!K124)," ",'09 applicants'!K124)</f>
        <v xml:space="preserve"> </v>
      </c>
      <c r="L121" t="str">
        <f>IF(ISBLANK('09 applicants'!L124)," ",'09 applicants'!L124)</f>
        <v xml:space="preserve"> </v>
      </c>
      <c r="M121" t="str">
        <f>IF(ISBLANK('09 applicants'!M124)," ",'09 applicants'!M124)</f>
        <v xml:space="preserve"> </v>
      </c>
      <c r="N121" t="str">
        <f>IF(ISBLANK('09 applicants'!N124)," ",'09 applicants'!N124)</f>
        <v xml:space="preserve"> </v>
      </c>
      <c r="O121" t="str">
        <f>IF(ISBLANK('09 applicants'!O124)," ",'09 applicants'!O124)</f>
        <v xml:space="preserve"> </v>
      </c>
      <c r="P121" t="str">
        <f>IF(ISBLANK('09 applicants'!P124)," ",'09 applicants'!P124)</f>
        <v xml:space="preserve"> </v>
      </c>
      <c r="Q121" t="str">
        <f>IF(ISBLANK('09 applicants'!Q124)," ",'09 applicants'!Q124)</f>
        <v xml:space="preserve"> </v>
      </c>
      <c r="R121" t="str">
        <f>IF(ISBLANK('09 applicants'!R124)," ",'09 applicants'!R124)</f>
        <v xml:space="preserve"> </v>
      </c>
      <c r="S121" t="str">
        <f>IF(ISBLANK('09 applicants'!S124)," ",'09 applicants'!S124)</f>
        <v xml:space="preserve"> </v>
      </c>
      <c r="T121" t="str">
        <f>IF(ISBLANK('09 applicants'!T124)," ",'09 applicants'!T124)</f>
        <v xml:space="preserve"> </v>
      </c>
      <c r="U121" t="str">
        <f>IF(ISBLANK('09 applicants'!U124)," ",'09 applicants'!U124)</f>
        <v xml:space="preserve"> </v>
      </c>
      <c r="V121" t="str">
        <f>IF(ISBLANK('09 applicants'!V124)," ",'09 applicants'!V124)</f>
        <v xml:space="preserve"> </v>
      </c>
      <c r="W121" t="str">
        <f>IF(ISBLANK('09 applicants'!W124)," ",'09 applicants'!W124)</f>
        <v xml:space="preserve"> </v>
      </c>
      <c r="X121" t="str">
        <f>IF(ISBLANK('09 applicants'!X124)," ",'09 applicants'!X124)</f>
        <v xml:space="preserve"> </v>
      </c>
      <c r="Y121" t="str">
        <f>IF(ISBLANK('09 applicants'!Y124)," ",'09 applicants'!Y124)</f>
        <v xml:space="preserve"> </v>
      </c>
      <c r="Z121" t="str">
        <f>IF(ISBLANK('09 applicants'!Z124)," ",'09 applicants'!Z124)</f>
        <v xml:space="preserve"> </v>
      </c>
      <c r="AA121" t="str">
        <f>IF(ISBLANK('09 applicants'!AA124)," ",'09 applicants'!AA124)</f>
        <v xml:space="preserve"> </v>
      </c>
      <c r="AB121" t="str">
        <f>IF(ISBLANK('09 applicants'!AB136)," ",'09 applicants'!AB136)</f>
        <v xml:space="preserve"> </v>
      </c>
    </row>
    <row r="122" spans="1:28" x14ac:dyDescent="0.2">
      <c r="A122" t="str">
        <f>IF(ISBLANK('09 applicants'!A125)," ",'09 applicants'!A125)</f>
        <v xml:space="preserve"> </v>
      </c>
      <c r="B122" t="str">
        <f>IF(ISBLANK('09 applicants'!B125)," ",'09 applicants'!B125)</f>
        <v xml:space="preserve"> </v>
      </c>
      <c r="C122" t="str">
        <f>IF(ISBLANK('09 applicants'!C125)," ",'09 applicants'!C125)</f>
        <v xml:space="preserve"> </v>
      </c>
      <c r="D122" t="str">
        <f>IF(ISBLANK('09 applicants'!D125)," ",'09 applicants'!D125)</f>
        <v xml:space="preserve"> </v>
      </c>
      <c r="E122" t="str">
        <f>IF(ISBLANK('09 applicants'!E125)," ",'09 applicants'!E125)</f>
        <v xml:space="preserve"> </v>
      </c>
      <c r="F122" s="47" t="str">
        <f>IF(ISBLANK('09 applicants'!F125)," ",'09 applicants'!F125)</f>
        <v xml:space="preserve"> </v>
      </c>
      <c r="G122" s="48" t="str">
        <f>IF(ISBLANK('09 applicants'!G125)," ",'09 applicants'!G125)</f>
        <v xml:space="preserve"> </v>
      </c>
      <c r="H122" t="str">
        <f>IF(ISBLANK('09 applicants'!H125)," ",'09 applicants'!H125)</f>
        <v xml:space="preserve"> </v>
      </c>
      <c r="I122" t="str">
        <f>IF(ISBLANK('09 applicants'!I125)," ",'09 applicants'!I125)</f>
        <v xml:space="preserve"> </v>
      </c>
      <c r="J122" t="str">
        <f>IF(ISBLANK('09 applicants'!J125)," ",'09 applicants'!J125)</f>
        <v xml:space="preserve"> </v>
      </c>
      <c r="K122" t="str">
        <f>IF(ISBLANK('09 applicants'!K125)," ",'09 applicants'!K125)</f>
        <v xml:space="preserve"> </v>
      </c>
      <c r="L122" t="str">
        <f>IF(ISBLANK('09 applicants'!L125)," ",'09 applicants'!L125)</f>
        <v xml:space="preserve"> </v>
      </c>
      <c r="M122" t="str">
        <f>IF(ISBLANK('09 applicants'!M125)," ",'09 applicants'!M125)</f>
        <v xml:space="preserve"> </v>
      </c>
      <c r="N122" t="str">
        <f>IF(ISBLANK('09 applicants'!N125)," ",'09 applicants'!N125)</f>
        <v xml:space="preserve"> </v>
      </c>
      <c r="O122" t="str">
        <f>IF(ISBLANK('09 applicants'!O125)," ",'09 applicants'!O125)</f>
        <v xml:space="preserve"> </v>
      </c>
      <c r="P122" t="str">
        <f>IF(ISBLANK('09 applicants'!P125)," ",'09 applicants'!P125)</f>
        <v xml:space="preserve"> </v>
      </c>
      <c r="Q122" t="str">
        <f>IF(ISBLANK('09 applicants'!Q125)," ",'09 applicants'!Q125)</f>
        <v xml:space="preserve"> </v>
      </c>
      <c r="R122" t="str">
        <f>IF(ISBLANK('09 applicants'!R125)," ",'09 applicants'!R125)</f>
        <v xml:space="preserve"> </v>
      </c>
      <c r="S122" t="str">
        <f>IF(ISBLANK('09 applicants'!S125)," ",'09 applicants'!S125)</f>
        <v xml:space="preserve"> </v>
      </c>
      <c r="T122" t="str">
        <f>IF(ISBLANK('09 applicants'!T125)," ",'09 applicants'!T125)</f>
        <v xml:space="preserve"> </v>
      </c>
      <c r="U122" t="str">
        <f>IF(ISBLANK('09 applicants'!U125)," ",'09 applicants'!U125)</f>
        <v xml:space="preserve"> </v>
      </c>
      <c r="V122" t="str">
        <f>IF(ISBLANK('09 applicants'!V125)," ",'09 applicants'!V125)</f>
        <v xml:space="preserve"> </v>
      </c>
      <c r="W122" t="str">
        <f>IF(ISBLANK('09 applicants'!W125)," ",'09 applicants'!W125)</f>
        <v xml:space="preserve"> </v>
      </c>
      <c r="X122" t="str">
        <f>IF(ISBLANK('09 applicants'!X125)," ",'09 applicants'!X125)</f>
        <v xml:space="preserve"> </v>
      </c>
      <c r="Y122" t="str">
        <f>IF(ISBLANK('09 applicants'!Y125)," ",'09 applicants'!Y125)</f>
        <v xml:space="preserve"> </v>
      </c>
      <c r="Z122" t="str">
        <f>IF(ISBLANK('09 applicants'!Z125)," ",'09 applicants'!Z125)</f>
        <v xml:space="preserve"> </v>
      </c>
      <c r="AA122" t="str">
        <f>IF(ISBLANK('09 applicants'!AA125)," ",'09 applicants'!AA125)</f>
        <v xml:space="preserve"> </v>
      </c>
      <c r="AB122" t="str">
        <f>IF(ISBLANK('09 applicants'!AB137)," ",'09 applicants'!AB137)</f>
        <v xml:space="preserve"> </v>
      </c>
    </row>
    <row r="123" spans="1:28" x14ac:dyDescent="0.2">
      <c r="A123" t="str">
        <f>IF(ISBLANK('09 applicants'!A126)," ",'09 applicants'!A126)</f>
        <v xml:space="preserve"> </v>
      </c>
      <c r="B123" t="str">
        <f>IF(ISBLANK('09 applicants'!B126)," ",'09 applicants'!B126)</f>
        <v xml:space="preserve"> </v>
      </c>
      <c r="C123" t="str">
        <f>IF(ISBLANK('09 applicants'!C126)," ",'09 applicants'!C126)</f>
        <v xml:space="preserve"> </v>
      </c>
      <c r="D123" t="str">
        <f>IF(ISBLANK('09 applicants'!D126)," ",'09 applicants'!D126)</f>
        <v xml:space="preserve"> </v>
      </c>
      <c r="E123" t="str">
        <f>IF(ISBLANK('09 applicants'!E126)," ",'09 applicants'!E126)</f>
        <v xml:space="preserve"> </v>
      </c>
      <c r="F123" s="47" t="str">
        <f>IF(ISBLANK('09 applicants'!F126)," ",'09 applicants'!F126)</f>
        <v xml:space="preserve"> </v>
      </c>
      <c r="G123" s="48" t="str">
        <f>IF(ISBLANK('09 applicants'!G126)," ",'09 applicants'!G126)</f>
        <v xml:space="preserve"> </v>
      </c>
      <c r="H123" t="str">
        <f>IF(ISBLANK('09 applicants'!H126)," ",'09 applicants'!H126)</f>
        <v xml:space="preserve"> </v>
      </c>
      <c r="I123" t="str">
        <f>IF(ISBLANK('09 applicants'!I126)," ",'09 applicants'!I126)</f>
        <v xml:space="preserve"> </v>
      </c>
      <c r="J123" t="str">
        <f>IF(ISBLANK('09 applicants'!J126)," ",'09 applicants'!J126)</f>
        <v xml:space="preserve"> </v>
      </c>
      <c r="K123" t="str">
        <f>IF(ISBLANK('09 applicants'!K126)," ",'09 applicants'!K126)</f>
        <v xml:space="preserve"> </v>
      </c>
      <c r="L123" t="str">
        <f>IF(ISBLANK('09 applicants'!L126)," ",'09 applicants'!L126)</f>
        <v xml:space="preserve"> </v>
      </c>
      <c r="M123" t="str">
        <f>IF(ISBLANK('09 applicants'!M126)," ",'09 applicants'!M126)</f>
        <v xml:space="preserve"> </v>
      </c>
      <c r="N123" t="str">
        <f>IF(ISBLANK('09 applicants'!N126)," ",'09 applicants'!N126)</f>
        <v xml:space="preserve"> </v>
      </c>
      <c r="O123" t="str">
        <f>IF(ISBLANK('09 applicants'!O126)," ",'09 applicants'!O126)</f>
        <v xml:space="preserve"> </v>
      </c>
      <c r="P123" t="str">
        <f>IF(ISBLANK('09 applicants'!P126)," ",'09 applicants'!P126)</f>
        <v xml:space="preserve"> </v>
      </c>
      <c r="Q123" t="str">
        <f>IF(ISBLANK('09 applicants'!Q126)," ",'09 applicants'!Q126)</f>
        <v xml:space="preserve"> </v>
      </c>
      <c r="R123" t="str">
        <f>IF(ISBLANK('09 applicants'!R126)," ",'09 applicants'!R126)</f>
        <v xml:space="preserve"> </v>
      </c>
      <c r="S123" t="str">
        <f>IF(ISBLANK('09 applicants'!S126)," ",'09 applicants'!S126)</f>
        <v xml:space="preserve"> </v>
      </c>
      <c r="T123" t="str">
        <f>IF(ISBLANK('09 applicants'!T126)," ",'09 applicants'!T126)</f>
        <v xml:space="preserve"> </v>
      </c>
      <c r="U123" t="str">
        <f>IF(ISBLANK('09 applicants'!U126)," ",'09 applicants'!U126)</f>
        <v xml:space="preserve"> </v>
      </c>
      <c r="V123" t="str">
        <f>IF(ISBLANK('09 applicants'!V126)," ",'09 applicants'!V126)</f>
        <v xml:space="preserve"> </v>
      </c>
      <c r="W123" t="str">
        <f>IF(ISBLANK('09 applicants'!W126)," ",'09 applicants'!W126)</f>
        <v xml:space="preserve"> </v>
      </c>
      <c r="X123" t="str">
        <f>IF(ISBLANK('09 applicants'!X126)," ",'09 applicants'!X126)</f>
        <v xml:space="preserve"> </v>
      </c>
      <c r="Y123" t="str">
        <f>IF(ISBLANK('09 applicants'!Y126)," ",'09 applicants'!Y126)</f>
        <v xml:space="preserve"> </v>
      </c>
      <c r="Z123" t="str">
        <f>IF(ISBLANK('09 applicants'!Z126)," ",'09 applicants'!Z126)</f>
        <v xml:space="preserve"> </v>
      </c>
      <c r="AA123" t="str">
        <f>IF(ISBLANK('09 applicants'!AA126)," ",'09 applicants'!AA126)</f>
        <v xml:space="preserve"> </v>
      </c>
      <c r="AB123" t="str">
        <f>IF(ISBLANK('09 applicants'!AB138)," ",'09 applicants'!AB138)</f>
        <v xml:space="preserve"> </v>
      </c>
    </row>
    <row r="124" spans="1:28" x14ac:dyDescent="0.2">
      <c r="A124" t="str">
        <f>IF(ISBLANK('09 applicants'!A127)," ",'09 applicants'!A127)</f>
        <v xml:space="preserve"> </v>
      </c>
      <c r="B124" t="str">
        <f>IF(ISBLANK('09 applicants'!B127)," ",'09 applicants'!B127)</f>
        <v xml:space="preserve"> </v>
      </c>
      <c r="C124" t="str">
        <f>IF(ISBLANK('09 applicants'!C127)," ",'09 applicants'!C127)</f>
        <v xml:space="preserve"> </v>
      </c>
      <c r="D124" t="str">
        <f>IF(ISBLANK('09 applicants'!D127)," ",'09 applicants'!D127)</f>
        <v xml:space="preserve"> </v>
      </c>
      <c r="E124" t="str">
        <f>IF(ISBLANK('09 applicants'!E127)," ",'09 applicants'!E127)</f>
        <v xml:space="preserve"> </v>
      </c>
      <c r="F124" s="47" t="str">
        <f>IF(ISBLANK('09 applicants'!F127)," ",'09 applicants'!F127)</f>
        <v xml:space="preserve"> </v>
      </c>
      <c r="G124" s="48" t="str">
        <f>IF(ISBLANK('09 applicants'!G127)," ",'09 applicants'!G127)</f>
        <v xml:space="preserve"> </v>
      </c>
      <c r="H124" t="str">
        <f>IF(ISBLANK('09 applicants'!H127)," ",'09 applicants'!H127)</f>
        <v xml:space="preserve"> </v>
      </c>
      <c r="I124" t="str">
        <f>IF(ISBLANK('09 applicants'!I127)," ",'09 applicants'!I127)</f>
        <v xml:space="preserve"> </v>
      </c>
      <c r="J124" t="str">
        <f>IF(ISBLANK('09 applicants'!J127)," ",'09 applicants'!J127)</f>
        <v xml:space="preserve"> </v>
      </c>
      <c r="K124" t="str">
        <f>IF(ISBLANK('09 applicants'!K127)," ",'09 applicants'!K127)</f>
        <v xml:space="preserve"> </v>
      </c>
      <c r="L124" t="str">
        <f>IF(ISBLANK('09 applicants'!L127)," ",'09 applicants'!L127)</f>
        <v xml:space="preserve"> </v>
      </c>
      <c r="M124" t="str">
        <f>IF(ISBLANK('09 applicants'!M127)," ",'09 applicants'!M127)</f>
        <v xml:space="preserve"> </v>
      </c>
      <c r="N124" t="str">
        <f>IF(ISBLANK('09 applicants'!N127)," ",'09 applicants'!N127)</f>
        <v xml:space="preserve"> </v>
      </c>
      <c r="O124" t="str">
        <f>IF(ISBLANK('09 applicants'!O127)," ",'09 applicants'!O127)</f>
        <v xml:space="preserve"> </v>
      </c>
      <c r="P124" t="str">
        <f>IF(ISBLANK('09 applicants'!P127)," ",'09 applicants'!P127)</f>
        <v xml:space="preserve"> </v>
      </c>
      <c r="Q124" t="str">
        <f>IF(ISBLANK('09 applicants'!Q127)," ",'09 applicants'!Q127)</f>
        <v xml:space="preserve"> </v>
      </c>
      <c r="R124" t="str">
        <f>IF(ISBLANK('09 applicants'!R127)," ",'09 applicants'!R127)</f>
        <v xml:space="preserve"> </v>
      </c>
      <c r="S124" t="str">
        <f>IF(ISBLANK('09 applicants'!S127)," ",'09 applicants'!S127)</f>
        <v xml:space="preserve"> </v>
      </c>
      <c r="T124" t="str">
        <f>IF(ISBLANK('09 applicants'!T127)," ",'09 applicants'!T127)</f>
        <v xml:space="preserve"> </v>
      </c>
      <c r="U124" t="str">
        <f>IF(ISBLANK('09 applicants'!U127)," ",'09 applicants'!U127)</f>
        <v xml:space="preserve"> </v>
      </c>
      <c r="V124" t="str">
        <f>IF(ISBLANK('09 applicants'!V127)," ",'09 applicants'!V127)</f>
        <v xml:space="preserve"> </v>
      </c>
      <c r="W124" t="str">
        <f>IF(ISBLANK('09 applicants'!W127)," ",'09 applicants'!W127)</f>
        <v xml:space="preserve"> </v>
      </c>
      <c r="X124" t="str">
        <f>IF(ISBLANK('09 applicants'!X127)," ",'09 applicants'!X127)</f>
        <v xml:space="preserve"> </v>
      </c>
      <c r="Y124" t="str">
        <f>IF(ISBLANK('09 applicants'!Y127)," ",'09 applicants'!Y127)</f>
        <v xml:space="preserve"> </v>
      </c>
      <c r="Z124" t="str">
        <f>IF(ISBLANK('09 applicants'!Z127)," ",'09 applicants'!Z127)</f>
        <v xml:space="preserve"> </v>
      </c>
      <c r="AA124" t="str">
        <f>IF(ISBLANK('09 applicants'!AA127)," ",'09 applicants'!AA127)</f>
        <v xml:space="preserve"> </v>
      </c>
      <c r="AB124" t="str">
        <f>IF(ISBLANK('09 applicants'!AB139)," ",'09 applicants'!AB139)</f>
        <v xml:space="preserve"> </v>
      </c>
    </row>
    <row r="125" spans="1:28" x14ac:dyDescent="0.2">
      <c r="A125" t="str">
        <f>IF(ISBLANK('09 applicants'!A128)," ",'09 applicants'!A128)</f>
        <v xml:space="preserve"> </v>
      </c>
      <c r="B125" t="str">
        <f>IF(ISBLANK('09 applicants'!B128)," ",'09 applicants'!B128)</f>
        <v xml:space="preserve"> </v>
      </c>
      <c r="C125" t="str">
        <f>IF(ISBLANK('09 applicants'!C128)," ",'09 applicants'!C128)</f>
        <v xml:space="preserve"> </v>
      </c>
      <c r="D125" t="str">
        <f>IF(ISBLANK('09 applicants'!D128)," ",'09 applicants'!D128)</f>
        <v xml:space="preserve"> </v>
      </c>
      <c r="E125" t="str">
        <f>IF(ISBLANK('09 applicants'!E128)," ",'09 applicants'!E128)</f>
        <v xml:space="preserve"> </v>
      </c>
      <c r="F125" s="47" t="str">
        <f>IF(ISBLANK('09 applicants'!F128)," ",'09 applicants'!F128)</f>
        <v xml:space="preserve"> </v>
      </c>
      <c r="G125" s="48" t="str">
        <f>IF(ISBLANK('09 applicants'!G128)," ",'09 applicants'!G128)</f>
        <v xml:space="preserve"> </v>
      </c>
      <c r="H125" t="str">
        <f>IF(ISBLANK('09 applicants'!H128)," ",'09 applicants'!H128)</f>
        <v xml:space="preserve"> </v>
      </c>
      <c r="I125" t="str">
        <f>IF(ISBLANK('09 applicants'!I128)," ",'09 applicants'!I128)</f>
        <v xml:space="preserve"> </v>
      </c>
      <c r="J125" t="str">
        <f>IF(ISBLANK('09 applicants'!J128)," ",'09 applicants'!J128)</f>
        <v xml:space="preserve"> </v>
      </c>
      <c r="K125" t="str">
        <f>IF(ISBLANK('09 applicants'!K128)," ",'09 applicants'!K128)</f>
        <v xml:space="preserve"> </v>
      </c>
      <c r="L125" t="str">
        <f>IF(ISBLANK('09 applicants'!L128)," ",'09 applicants'!L128)</f>
        <v xml:space="preserve"> </v>
      </c>
      <c r="M125" t="str">
        <f>IF(ISBLANK('09 applicants'!M128)," ",'09 applicants'!M128)</f>
        <v xml:space="preserve"> </v>
      </c>
      <c r="N125" t="str">
        <f>IF(ISBLANK('09 applicants'!N128)," ",'09 applicants'!N128)</f>
        <v xml:space="preserve"> </v>
      </c>
      <c r="O125" t="str">
        <f>IF(ISBLANK('09 applicants'!O128)," ",'09 applicants'!O128)</f>
        <v xml:space="preserve"> </v>
      </c>
      <c r="P125" t="str">
        <f>IF(ISBLANK('09 applicants'!P128)," ",'09 applicants'!P128)</f>
        <v xml:space="preserve"> </v>
      </c>
      <c r="Q125" t="str">
        <f>IF(ISBLANK('09 applicants'!Q128)," ",'09 applicants'!Q128)</f>
        <v xml:space="preserve"> </v>
      </c>
      <c r="R125" t="str">
        <f>IF(ISBLANK('09 applicants'!R128)," ",'09 applicants'!R128)</f>
        <v xml:space="preserve"> </v>
      </c>
      <c r="S125" t="str">
        <f>IF(ISBLANK('09 applicants'!S128)," ",'09 applicants'!S128)</f>
        <v xml:space="preserve"> </v>
      </c>
      <c r="T125" t="str">
        <f>IF(ISBLANK('09 applicants'!T128)," ",'09 applicants'!T128)</f>
        <v xml:space="preserve"> </v>
      </c>
      <c r="U125" t="str">
        <f>IF(ISBLANK('09 applicants'!U128)," ",'09 applicants'!U128)</f>
        <v xml:space="preserve"> </v>
      </c>
      <c r="V125" t="str">
        <f>IF(ISBLANK('09 applicants'!V128)," ",'09 applicants'!V128)</f>
        <v xml:space="preserve"> </v>
      </c>
      <c r="W125" t="str">
        <f>IF(ISBLANK('09 applicants'!W128)," ",'09 applicants'!W128)</f>
        <v xml:space="preserve"> </v>
      </c>
      <c r="X125" t="str">
        <f>IF(ISBLANK('09 applicants'!X128)," ",'09 applicants'!X128)</f>
        <v xml:space="preserve"> </v>
      </c>
      <c r="Y125" t="str">
        <f>IF(ISBLANK('09 applicants'!Y128)," ",'09 applicants'!Y128)</f>
        <v xml:space="preserve"> </v>
      </c>
      <c r="Z125" t="str">
        <f>IF(ISBLANK('09 applicants'!Z128)," ",'09 applicants'!Z128)</f>
        <v xml:space="preserve"> </v>
      </c>
      <c r="AA125" t="str">
        <f>IF(ISBLANK('09 applicants'!AA128)," ",'09 applicants'!AA128)</f>
        <v xml:space="preserve"> </v>
      </c>
      <c r="AB125" t="str">
        <f>IF(ISBLANK('09 applicants'!AB140)," ",'09 applicants'!AB140)</f>
        <v xml:space="preserve"> </v>
      </c>
    </row>
    <row r="126" spans="1:28" x14ac:dyDescent="0.2">
      <c r="A126" t="str">
        <f>IF(ISBLANK('09 applicants'!A129)," ",'09 applicants'!A129)</f>
        <v xml:space="preserve"> </v>
      </c>
      <c r="B126" t="str">
        <f>IF(ISBLANK('09 applicants'!B129)," ",'09 applicants'!B129)</f>
        <v xml:space="preserve"> </v>
      </c>
      <c r="C126" t="str">
        <f>IF(ISBLANK('09 applicants'!C129)," ",'09 applicants'!C129)</f>
        <v xml:space="preserve"> </v>
      </c>
      <c r="D126" t="str">
        <f>IF(ISBLANK('09 applicants'!D129)," ",'09 applicants'!D129)</f>
        <v xml:space="preserve"> </v>
      </c>
      <c r="E126" t="str">
        <f>IF(ISBLANK('09 applicants'!E129)," ",'09 applicants'!E129)</f>
        <v xml:space="preserve"> </v>
      </c>
      <c r="F126" s="47" t="str">
        <f>IF(ISBLANK('09 applicants'!F129)," ",'09 applicants'!F129)</f>
        <v xml:space="preserve"> </v>
      </c>
      <c r="G126" s="48" t="str">
        <f>IF(ISBLANK('09 applicants'!G129)," ",'09 applicants'!G129)</f>
        <v xml:space="preserve"> </v>
      </c>
      <c r="H126" t="str">
        <f>IF(ISBLANK('09 applicants'!H129)," ",'09 applicants'!H129)</f>
        <v xml:space="preserve"> </v>
      </c>
      <c r="I126" t="str">
        <f>IF(ISBLANK('09 applicants'!I129)," ",'09 applicants'!I129)</f>
        <v xml:space="preserve"> </v>
      </c>
      <c r="J126" t="str">
        <f>IF(ISBLANK('09 applicants'!J129)," ",'09 applicants'!J129)</f>
        <v xml:space="preserve"> </v>
      </c>
      <c r="K126" t="str">
        <f>IF(ISBLANK('09 applicants'!K129)," ",'09 applicants'!K129)</f>
        <v xml:space="preserve"> </v>
      </c>
      <c r="L126" t="str">
        <f>IF(ISBLANK('09 applicants'!L129)," ",'09 applicants'!L129)</f>
        <v xml:space="preserve"> </v>
      </c>
      <c r="M126" t="str">
        <f>IF(ISBLANK('09 applicants'!M129)," ",'09 applicants'!M129)</f>
        <v xml:space="preserve"> </v>
      </c>
      <c r="N126" t="str">
        <f>IF(ISBLANK('09 applicants'!N129)," ",'09 applicants'!N129)</f>
        <v xml:space="preserve"> </v>
      </c>
      <c r="O126" t="str">
        <f>IF(ISBLANK('09 applicants'!O129)," ",'09 applicants'!O129)</f>
        <v xml:space="preserve"> </v>
      </c>
      <c r="P126" t="str">
        <f>IF(ISBLANK('09 applicants'!P129)," ",'09 applicants'!P129)</f>
        <v xml:space="preserve"> </v>
      </c>
      <c r="Q126" t="str">
        <f>IF(ISBLANK('09 applicants'!Q129)," ",'09 applicants'!Q129)</f>
        <v xml:space="preserve"> </v>
      </c>
      <c r="R126" t="str">
        <f>IF(ISBLANK('09 applicants'!R129)," ",'09 applicants'!R129)</f>
        <v xml:space="preserve"> </v>
      </c>
      <c r="S126" t="str">
        <f>IF(ISBLANK('09 applicants'!S129)," ",'09 applicants'!S129)</f>
        <v xml:space="preserve"> </v>
      </c>
      <c r="T126" t="str">
        <f>IF(ISBLANK('09 applicants'!T129)," ",'09 applicants'!T129)</f>
        <v xml:space="preserve"> </v>
      </c>
      <c r="U126" t="str">
        <f>IF(ISBLANK('09 applicants'!U129)," ",'09 applicants'!U129)</f>
        <v xml:space="preserve"> </v>
      </c>
      <c r="V126" t="str">
        <f>IF(ISBLANK('09 applicants'!V129)," ",'09 applicants'!V129)</f>
        <v xml:space="preserve"> </v>
      </c>
      <c r="W126" t="str">
        <f>IF(ISBLANK('09 applicants'!W129)," ",'09 applicants'!W129)</f>
        <v xml:space="preserve"> </v>
      </c>
      <c r="X126" t="str">
        <f>IF(ISBLANK('09 applicants'!X129)," ",'09 applicants'!X129)</f>
        <v xml:space="preserve"> </v>
      </c>
      <c r="Y126" t="str">
        <f>IF(ISBLANK('09 applicants'!Y129)," ",'09 applicants'!Y129)</f>
        <v xml:space="preserve"> </v>
      </c>
      <c r="Z126" t="str">
        <f>IF(ISBLANK('09 applicants'!Z129)," ",'09 applicants'!Z129)</f>
        <v xml:space="preserve"> </v>
      </c>
      <c r="AA126" t="str">
        <f>IF(ISBLANK('09 applicants'!AA129)," ",'09 applicants'!AA129)</f>
        <v xml:space="preserve"> </v>
      </c>
      <c r="AB126" t="str">
        <f>IF(ISBLANK('09 applicants'!AB141)," ",'09 applicants'!AB141)</f>
        <v xml:space="preserve"> </v>
      </c>
    </row>
    <row r="127" spans="1:28" x14ac:dyDescent="0.2">
      <c r="A127" t="str">
        <f>IF(ISBLANK('09 applicants'!A130)," ",'09 applicants'!A130)</f>
        <v xml:space="preserve"> </v>
      </c>
      <c r="B127" t="str">
        <f>IF(ISBLANK('09 applicants'!B130)," ",'09 applicants'!B130)</f>
        <v xml:space="preserve"> </v>
      </c>
      <c r="C127" t="str">
        <f>IF(ISBLANK('09 applicants'!C130)," ",'09 applicants'!C130)</f>
        <v xml:space="preserve"> </v>
      </c>
      <c r="D127" t="str">
        <f>IF(ISBLANK('09 applicants'!D130)," ",'09 applicants'!D130)</f>
        <v xml:space="preserve"> </v>
      </c>
      <c r="E127" t="str">
        <f>IF(ISBLANK('09 applicants'!E130)," ",'09 applicants'!E130)</f>
        <v xml:space="preserve"> </v>
      </c>
      <c r="F127" s="47" t="str">
        <f>IF(ISBLANK('09 applicants'!F130)," ",'09 applicants'!F130)</f>
        <v xml:space="preserve"> </v>
      </c>
      <c r="G127" s="48" t="str">
        <f>IF(ISBLANK('09 applicants'!G130)," ",'09 applicants'!G130)</f>
        <v xml:space="preserve"> </v>
      </c>
      <c r="H127" t="str">
        <f>IF(ISBLANK('09 applicants'!H130)," ",'09 applicants'!H130)</f>
        <v xml:space="preserve"> </v>
      </c>
      <c r="I127" t="str">
        <f>IF(ISBLANK('09 applicants'!I130)," ",'09 applicants'!I130)</f>
        <v xml:space="preserve"> </v>
      </c>
      <c r="J127" t="str">
        <f>IF(ISBLANK('09 applicants'!J130)," ",'09 applicants'!J130)</f>
        <v xml:space="preserve"> </v>
      </c>
      <c r="K127" t="str">
        <f>IF(ISBLANK('09 applicants'!K130)," ",'09 applicants'!K130)</f>
        <v xml:space="preserve"> </v>
      </c>
      <c r="L127" t="str">
        <f>IF(ISBLANK('09 applicants'!L130)," ",'09 applicants'!L130)</f>
        <v xml:space="preserve"> </v>
      </c>
      <c r="M127" t="str">
        <f>IF(ISBLANK('09 applicants'!M130)," ",'09 applicants'!M130)</f>
        <v xml:space="preserve"> </v>
      </c>
      <c r="N127" t="str">
        <f>IF(ISBLANK('09 applicants'!N130)," ",'09 applicants'!N130)</f>
        <v xml:space="preserve"> </v>
      </c>
      <c r="O127" t="str">
        <f>IF(ISBLANK('09 applicants'!O130)," ",'09 applicants'!O130)</f>
        <v xml:space="preserve"> </v>
      </c>
      <c r="P127" t="str">
        <f>IF(ISBLANK('09 applicants'!P130)," ",'09 applicants'!P130)</f>
        <v xml:space="preserve"> </v>
      </c>
      <c r="Q127" t="str">
        <f>IF(ISBLANK('09 applicants'!Q130)," ",'09 applicants'!Q130)</f>
        <v xml:space="preserve"> </v>
      </c>
      <c r="R127" t="str">
        <f>IF(ISBLANK('09 applicants'!R130)," ",'09 applicants'!R130)</f>
        <v xml:space="preserve"> </v>
      </c>
      <c r="S127" t="str">
        <f>IF(ISBLANK('09 applicants'!S130)," ",'09 applicants'!S130)</f>
        <v xml:space="preserve"> </v>
      </c>
      <c r="T127" t="str">
        <f>IF(ISBLANK('09 applicants'!T130)," ",'09 applicants'!T130)</f>
        <v xml:space="preserve"> </v>
      </c>
      <c r="U127" t="str">
        <f>IF(ISBLANK('09 applicants'!U130)," ",'09 applicants'!U130)</f>
        <v xml:space="preserve"> </v>
      </c>
      <c r="V127" t="str">
        <f>IF(ISBLANK('09 applicants'!V130)," ",'09 applicants'!V130)</f>
        <v xml:space="preserve"> </v>
      </c>
      <c r="W127" t="str">
        <f>IF(ISBLANK('09 applicants'!W130)," ",'09 applicants'!W130)</f>
        <v xml:space="preserve"> </v>
      </c>
      <c r="X127" t="str">
        <f>IF(ISBLANK('09 applicants'!X130)," ",'09 applicants'!X130)</f>
        <v xml:space="preserve"> </v>
      </c>
      <c r="Y127" t="str">
        <f>IF(ISBLANK('09 applicants'!Y130)," ",'09 applicants'!Y130)</f>
        <v xml:space="preserve"> </v>
      </c>
      <c r="Z127" t="str">
        <f>IF(ISBLANK('09 applicants'!Z130)," ",'09 applicants'!Z130)</f>
        <v xml:space="preserve"> </v>
      </c>
      <c r="AA127" t="str">
        <f>IF(ISBLANK('09 applicants'!AA130)," ",'09 applicants'!AA130)</f>
        <v xml:space="preserve"> </v>
      </c>
      <c r="AB127" t="str">
        <f>IF(ISBLANK('09 applicants'!AB142)," ",'09 applicants'!AB142)</f>
        <v xml:space="preserve"> </v>
      </c>
    </row>
    <row r="128" spans="1:28" x14ac:dyDescent="0.2">
      <c r="A128" t="str">
        <f>IF(ISBLANK('09 applicants'!A131)," ",'09 applicants'!A131)</f>
        <v xml:space="preserve"> </v>
      </c>
      <c r="B128" t="str">
        <f>IF(ISBLANK('09 applicants'!B131)," ",'09 applicants'!B131)</f>
        <v xml:space="preserve"> </v>
      </c>
      <c r="C128" t="str">
        <f>IF(ISBLANK('09 applicants'!C131)," ",'09 applicants'!C131)</f>
        <v xml:space="preserve"> </v>
      </c>
      <c r="D128" t="str">
        <f>IF(ISBLANK('09 applicants'!D131)," ",'09 applicants'!D131)</f>
        <v xml:space="preserve"> </v>
      </c>
      <c r="E128" t="str">
        <f>IF(ISBLANK('09 applicants'!E131)," ",'09 applicants'!E131)</f>
        <v xml:space="preserve"> </v>
      </c>
      <c r="F128" s="47" t="str">
        <f>IF(ISBLANK('09 applicants'!F131)," ",'09 applicants'!F131)</f>
        <v xml:space="preserve"> </v>
      </c>
      <c r="G128" s="48" t="str">
        <f>IF(ISBLANK('09 applicants'!G131)," ",'09 applicants'!G131)</f>
        <v xml:space="preserve"> </v>
      </c>
      <c r="H128" t="str">
        <f>IF(ISBLANK('09 applicants'!H131)," ",'09 applicants'!H131)</f>
        <v xml:space="preserve"> </v>
      </c>
      <c r="I128" t="str">
        <f>IF(ISBLANK('09 applicants'!I131)," ",'09 applicants'!I131)</f>
        <v xml:space="preserve"> </v>
      </c>
      <c r="J128" t="str">
        <f>IF(ISBLANK('09 applicants'!J131)," ",'09 applicants'!J131)</f>
        <v xml:space="preserve"> </v>
      </c>
      <c r="K128" t="str">
        <f>IF(ISBLANK('09 applicants'!K131)," ",'09 applicants'!K131)</f>
        <v xml:space="preserve"> </v>
      </c>
      <c r="L128" t="str">
        <f>IF(ISBLANK('09 applicants'!L131)," ",'09 applicants'!L131)</f>
        <v xml:space="preserve"> </v>
      </c>
      <c r="M128" t="str">
        <f>IF(ISBLANK('09 applicants'!M131)," ",'09 applicants'!M131)</f>
        <v xml:space="preserve"> </v>
      </c>
      <c r="N128" t="str">
        <f>IF(ISBLANK('09 applicants'!N131)," ",'09 applicants'!N131)</f>
        <v xml:space="preserve"> </v>
      </c>
      <c r="O128" t="str">
        <f>IF(ISBLANK('09 applicants'!O131)," ",'09 applicants'!O131)</f>
        <v xml:space="preserve"> </v>
      </c>
      <c r="P128" t="str">
        <f>IF(ISBLANK('09 applicants'!P131)," ",'09 applicants'!P131)</f>
        <v xml:space="preserve"> </v>
      </c>
      <c r="Q128" t="str">
        <f>IF(ISBLANK('09 applicants'!Q131)," ",'09 applicants'!Q131)</f>
        <v xml:space="preserve"> </v>
      </c>
      <c r="R128" t="str">
        <f>IF(ISBLANK('09 applicants'!R131)," ",'09 applicants'!R131)</f>
        <v xml:space="preserve"> </v>
      </c>
      <c r="S128" t="str">
        <f>IF(ISBLANK('09 applicants'!S131)," ",'09 applicants'!S131)</f>
        <v xml:space="preserve"> </v>
      </c>
      <c r="T128" t="str">
        <f>IF(ISBLANK('09 applicants'!T131)," ",'09 applicants'!T131)</f>
        <v xml:space="preserve"> </v>
      </c>
      <c r="U128" t="str">
        <f>IF(ISBLANK('09 applicants'!U131)," ",'09 applicants'!U131)</f>
        <v xml:space="preserve"> </v>
      </c>
      <c r="V128" t="str">
        <f>IF(ISBLANK('09 applicants'!V131)," ",'09 applicants'!V131)</f>
        <v xml:space="preserve"> </v>
      </c>
      <c r="W128" t="str">
        <f>IF(ISBLANK('09 applicants'!W131)," ",'09 applicants'!W131)</f>
        <v xml:space="preserve"> </v>
      </c>
      <c r="X128" t="str">
        <f>IF(ISBLANK('09 applicants'!X131)," ",'09 applicants'!X131)</f>
        <v xml:space="preserve"> </v>
      </c>
      <c r="Y128" t="str">
        <f>IF(ISBLANK('09 applicants'!Y131)," ",'09 applicants'!Y131)</f>
        <v xml:space="preserve"> </v>
      </c>
      <c r="Z128" t="str">
        <f>IF(ISBLANK('09 applicants'!Z131)," ",'09 applicants'!Z131)</f>
        <v xml:space="preserve"> </v>
      </c>
      <c r="AA128" t="str">
        <f>IF(ISBLANK('09 applicants'!AA131)," ",'09 applicants'!AA131)</f>
        <v xml:space="preserve"> </v>
      </c>
      <c r="AB128" t="str">
        <f>IF(ISBLANK('09 applicants'!AB143)," ",'09 applicants'!AB143)</f>
        <v xml:space="preserve"> </v>
      </c>
    </row>
    <row r="129" spans="1:28" x14ac:dyDescent="0.2">
      <c r="A129" t="str">
        <f>IF(ISBLANK('09 applicants'!A132)," ",'09 applicants'!A132)</f>
        <v xml:space="preserve"> </v>
      </c>
      <c r="B129" t="str">
        <f>IF(ISBLANK('09 applicants'!B132)," ",'09 applicants'!B132)</f>
        <v xml:space="preserve"> </v>
      </c>
      <c r="C129" t="str">
        <f>IF(ISBLANK('09 applicants'!C132)," ",'09 applicants'!C132)</f>
        <v xml:space="preserve"> </v>
      </c>
      <c r="D129" t="str">
        <f>IF(ISBLANK('09 applicants'!D132)," ",'09 applicants'!D132)</f>
        <v xml:space="preserve"> </v>
      </c>
      <c r="E129" t="str">
        <f>IF(ISBLANK('09 applicants'!E132)," ",'09 applicants'!E132)</f>
        <v xml:space="preserve"> </v>
      </c>
      <c r="F129" s="47" t="str">
        <f>IF(ISBLANK('09 applicants'!F132)," ",'09 applicants'!F132)</f>
        <v xml:space="preserve"> </v>
      </c>
      <c r="G129" s="48" t="str">
        <f>IF(ISBLANK('09 applicants'!G132)," ",'09 applicants'!G132)</f>
        <v xml:space="preserve"> </v>
      </c>
      <c r="H129" t="str">
        <f>IF(ISBLANK('09 applicants'!H132)," ",'09 applicants'!H132)</f>
        <v xml:space="preserve"> </v>
      </c>
      <c r="I129" t="str">
        <f>IF(ISBLANK('09 applicants'!I132)," ",'09 applicants'!I132)</f>
        <v xml:space="preserve"> </v>
      </c>
      <c r="J129" t="str">
        <f>IF(ISBLANK('09 applicants'!J132)," ",'09 applicants'!J132)</f>
        <v xml:space="preserve"> </v>
      </c>
      <c r="K129" t="str">
        <f>IF(ISBLANK('09 applicants'!K132)," ",'09 applicants'!K132)</f>
        <v xml:space="preserve"> </v>
      </c>
      <c r="L129" t="str">
        <f>IF(ISBLANK('09 applicants'!L132)," ",'09 applicants'!L132)</f>
        <v xml:space="preserve"> </v>
      </c>
      <c r="M129" t="str">
        <f>IF(ISBLANK('09 applicants'!M132)," ",'09 applicants'!M132)</f>
        <v xml:space="preserve"> </v>
      </c>
      <c r="N129" t="str">
        <f>IF(ISBLANK('09 applicants'!N132)," ",'09 applicants'!N132)</f>
        <v xml:space="preserve"> </v>
      </c>
      <c r="O129" t="str">
        <f>IF(ISBLANK('09 applicants'!O132)," ",'09 applicants'!O132)</f>
        <v xml:space="preserve"> </v>
      </c>
      <c r="P129" t="str">
        <f>IF(ISBLANK('09 applicants'!P132)," ",'09 applicants'!P132)</f>
        <v xml:space="preserve"> </v>
      </c>
      <c r="Q129" t="str">
        <f>IF(ISBLANK('09 applicants'!Q132)," ",'09 applicants'!Q132)</f>
        <v xml:space="preserve"> </v>
      </c>
      <c r="R129" t="str">
        <f>IF(ISBLANK('09 applicants'!R132)," ",'09 applicants'!R132)</f>
        <v xml:space="preserve"> </v>
      </c>
      <c r="S129" t="str">
        <f>IF(ISBLANK('09 applicants'!S132)," ",'09 applicants'!S132)</f>
        <v xml:space="preserve"> </v>
      </c>
      <c r="T129" t="str">
        <f>IF(ISBLANK('09 applicants'!T132)," ",'09 applicants'!T132)</f>
        <v xml:space="preserve"> </v>
      </c>
      <c r="U129" t="str">
        <f>IF(ISBLANK('09 applicants'!U132)," ",'09 applicants'!U132)</f>
        <v xml:space="preserve"> </v>
      </c>
      <c r="V129" t="str">
        <f>IF(ISBLANK('09 applicants'!V132)," ",'09 applicants'!V132)</f>
        <v xml:space="preserve"> </v>
      </c>
      <c r="W129" t="str">
        <f>IF(ISBLANK('09 applicants'!W132)," ",'09 applicants'!W132)</f>
        <v xml:space="preserve"> </v>
      </c>
      <c r="X129" t="str">
        <f>IF(ISBLANK('09 applicants'!X132)," ",'09 applicants'!X132)</f>
        <v xml:space="preserve"> </v>
      </c>
      <c r="Y129" t="str">
        <f>IF(ISBLANK('09 applicants'!Y132)," ",'09 applicants'!Y132)</f>
        <v xml:space="preserve"> </v>
      </c>
      <c r="Z129" t="str">
        <f>IF(ISBLANK('09 applicants'!Z132)," ",'09 applicants'!Z132)</f>
        <v xml:space="preserve"> </v>
      </c>
      <c r="AA129" t="str">
        <f>IF(ISBLANK('09 applicants'!AA132)," ",'09 applicants'!AA132)</f>
        <v xml:space="preserve"> </v>
      </c>
      <c r="AB129" t="str">
        <f>IF(ISBLANK('09 applicants'!AB144)," ",'09 applicants'!AB144)</f>
        <v xml:space="preserve"> </v>
      </c>
    </row>
    <row r="130" spans="1:28" x14ac:dyDescent="0.2">
      <c r="A130" t="str">
        <f>IF(ISBLANK('09 applicants'!A133)," ",'09 applicants'!A133)</f>
        <v xml:space="preserve"> </v>
      </c>
      <c r="B130" t="str">
        <f>IF(ISBLANK('09 applicants'!B133)," ",'09 applicants'!B133)</f>
        <v xml:space="preserve"> </v>
      </c>
      <c r="C130" t="str">
        <f>IF(ISBLANK('09 applicants'!C133)," ",'09 applicants'!C133)</f>
        <v xml:space="preserve"> </v>
      </c>
      <c r="D130" t="str">
        <f>IF(ISBLANK('09 applicants'!D133)," ",'09 applicants'!D133)</f>
        <v xml:space="preserve"> </v>
      </c>
      <c r="E130" t="str">
        <f>IF(ISBLANK('09 applicants'!E133)," ",'09 applicants'!E133)</f>
        <v xml:space="preserve"> </v>
      </c>
      <c r="F130" s="47" t="str">
        <f>IF(ISBLANK('09 applicants'!F133)," ",'09 applicants'!F133)</f>
        <v xml:space="preserve"> </v>
      </c>
      <c r="G130" s="48" t="str">
        <f>IF(ISBLANK('09 applicants'!G133)," ",'09 applicants'!G133)</f>
        <v xml:space="preserve"> </v>
      </c>
      <c r="H130" t="str">
        <f>IF(ISBLANK('09 applicants'!H133)," ",'09 applicants'!H133)</f>
        <v xml:space="preserve"> </v>
      </c>
      <c r="I130" t="str">
        <f>IF(ISBLANK('09 applicants'!I133)," ",'09 applicants'!I133)</f>
        <v xml:space="preserve"> </v>
      </c>
      <c r="J130" t="str">
        <f>IF(ISBLANK('09 applicants'!J133)," ",'09 applicants'!J133)</f>
        <v xml:space="preserve"> </v>
      </c>
      <c r="K130" t="str">
        <f>IF(ISBLANK('09 applicants'!K133)," ",'09 applicants'!K133)</f>
        <v xml:space="preserve"> </v>
      </c>
      <c r="L130" t="str">
        <f>IF(ISBLANK('09 applicants'!L133)," ",'09 applicants'!L133)</f>
        <v xml:space="preserve"> </v>
      </c>
      <c r="M130" t="str">
        <f>IF(ISBLANK('09 applicants'!M133)," ",'09 applicants'!M133)</f>
        <v xml:space="preserve"> </v>
      </c>
      <c r="N130" t="str">
        <f>IF(ISBLANK('09 applicants'!N133)," ",'09 applicants'!N133)</f>
        <v xml:space="preserve"> </v>
      </c>
      <c r="O130" t="str">
        <f>IF(ISBLANK('09 applicants'!O133)," ",'09 applicants'!O133)</f>
        <v xml:space="preserve"> </v>
      </c>
      <c r="P130" t="str">
        <f>IF(ISBLANK('09 applicants'!P133)," ",'09 applicants'!P133)</f>
        <v xml:space="preserve"> </v>
      </c>
      <c r="Q130" t="str">
        <f>IF(ISBLANK('09 applicants'!Q133)," ",'09 applicants'!Q133)</f>
        <v xml:space="preserve"> </v>
      </c>
      <c r="R130" t="str">
        <f>IF(ISBLANK('09 applicants'!R133)," ",'09 applicants'!R133)</f>
        <v xml:space="preserve"> </v>
      </c>
      <c r="S130" t="str">
        <f>IF(ISBLANK('09 applicants'!S133)," ",'09 applicants'!S133)</f>
        <v xml:space="preserve"> </v>
      </c>
      <c r="T130" t="str">
        <f>IF(ISBLANK('09 applicants'!T133)," ",'09 applicants'!T133)</f>
        <v xml:space="preserve"> </v>
      </c>
      <c r="U130" t="str">
        <f>IF(ISBLANK('09 applicants'!U133)," ",'09 applicants'!U133)</f>
        <v xml:space="preserve"> </v>
      </c>
      <c r="V130" t="str">
        <f>IF(ISBLANK('09 applicants'!V133)," ",'09 applicants'!V133)</f>
        <v xml:space="preserve"> </v>
      </c>
      <c r="W130" t="str">
        <f>IF(ISBLANK('09 applicants'!W133)," ",'09 applicants'!W133)</f>
        <v xml:space="preserve"> </v>
      </c>
      <c r="X130" t="str">
        <f>IF(ISBLANK('09 applicants'!X133)," ",'09 applicants'!X133)</f>
        <v xml:space="preserve"> </v>
      </c>
      <c r="Y130" t="str">
        <f>IF(ISBLANK('09 applicants'!Y133)," ",'09 applicants'!Y133)</f>
        <v xml:space="preserve"> </v>
      </c>
      <c r="Z130" t="str">
        <f>IF(ISBLANK('09 applicants'!Z133)," ",'09 applicants'!Z133)</f>
        <v xml:space="preserve"> </v>
      </c>
      <c r="AA130" t="str">
        <f>IF(ISBLANK('09 applicants'!AA133)," ",'09 applicants'!AA133)</f>
        <v xml:space="preserve"> </v>
      </c>
      <c r="AB130" t="str">
        <f>IF(ISBLANK('09 applicants'!AB145)," ",'09 applicants'!AB145)</f>
        <v xml:space="preserve"> </v>
      </c>
    </row>
    <row r="131" spans="1:28" x14ac:dyDescent="0.2">
      <c r="A131" t="str">
        <f>IF(ISBLANK('09 applicants'!A134)," ",'09 applicants'!A134)</f>
        <v xml:space="preserve"> </v>
      </c>
      <c r="B131" t="str">
        <f>IF(ISBLANK('09 applicants'!B134)," ",'09 applicants'!B134)</f>
        <v xml:space="preserve"> </v>
      </c>
      <c r="C131" t="str">
        <f>IF(ISBLANK('09 applicants'!C134)," ",'09 applicants'!C134)</f>
        <v xml:space="preserve"> </v>
      </c>
      <c r="D131" t="str">
        <f>IF(ISBLANK('09 applicants'!D134)," ",'09 applicants'!D134)</f>
        <v xml:space="preserve"> </v>
      </c>
      <c r="E131" t="str">
        <f>IF(ISBLANK('09 applicants'!E134)," ",'09 applicants'!E134)</f>
        <v xml:space="preserve"> </v>
      </c>
      <c r="F131" s="47" t="str">
        <f>IF(ISBLANK('09 applicants'!F134)," ",'09 applicants'!F134)</f>
        <v xml:space="preserve"> </v>
      </c>
      <c r="G131" s="48" t="str">
        <f>IF(ISBLANK('09 applicants'!G134)," ",'09 applicants'!G134)</f>
        <v xml:space="preserve"> </v>
      </c>
      <c r="H131" t="str">
        <f>IF(ISBLANK('09 applicants'!H134)," ",'09 applicants'!H134)</f>
        <v xml:space="preserve"> </v>
      </c>
      <c r="I131" t="str">
        <f>IF(ISBLANK('09 applicants'!I134)," ",'09 applicants'!I134)</f>
        <v xml:space="preserve"> </v>
      </c>
      <c r="J131" t="str">
        <f>IF(ISBLANK('09 applicants'!J134)," ",'09 applicants'!J134)</f>
        <v xml:space="preserve"> </v>
      </c>
      <c r="K131" t="str">
        <f>IF(ISBLANK('09 applicants'!K134)," ",'09 applicants'!K134)</f>
        <v xml:space="preserve"> </v>
      </c>
      <c r="L131" t="str">
        <f>IF(ISBLANK('09 applicants'!L134)," ",'09 applicants'!L134)</f>
        <v xml:space="preserve"> </v>
      </c>
      <c r="M131" t="str">
        <f>IF(ISBLANK('09 applicants'!M134)," ",'09 applicants'!M134)</f>
        <v xml:space="preserve"> </v>
      </c>
      <c r="N131" t="str">
        <f>IF(ISBLANK('09 applicants'!N134)," ",'09 applicants'!N134)</f>
        <v xml:space="preserve"> </v>
      </c>
      <c r="O131" t="str">
        <f>IF(ISBLANK('09 applicants'!O134)," ",'09 applicants'!O134)</f>
        <v xml:space="preserve"> </v>
      </c>
      <c r="P131" t="str">
        <f>IF(ISBLANK('09 applicants'!P134)," ",'09 applicants'!P134)</f>
        <v xml:space="preserve"> </v>
      </c>
      <c r="Q131" t="str">
        <f>IF(ISBLANK('09 applicants'!Q134)," ",'09 applicants'!Q134)</f>
        <v xml:space="preserve"> </v>
      </c>
      <c r="R131" t="str">
        <f>IF(ISBLANK('09 applicants'!R134)," ",'09 applicants'!R134)</f>
        <v xml:space="preserve"> </v>
      </c>
      <c r="S131" t="str">
        <f>IF(ISBLANK('09 applicants'!S134)," ",'09 applicants'!S134)</f>
        <v xml:space="preserve"> </v>
      </c>
      <c r="T131" t="str">
        <f>IF(ISBLANK('09 applicants'!T134)," ",'09 applicants'!T134)</f>
        <v xml:space="preserve"> </v>
      </c>
      <c r="U131" t="str">
        <f>IF(ISBLANK('09 applicants'!U134)," ",'09 applicants'!U134)</f>
        <v xml:space="preserve"> </v>
      </c>
      <c r="V131" t="str">
        <f>IF(ISBLANK('09 applicants'!V134)," ",'09 applicants'!V134)</f>
        <v xml:space="preserve"> </v>
      </c>
      <c r="W131" t="str">
        <f>IF(ISBLANK('09 applicants'!W134)," ",'09 applicants'!W134)</f>
        <v xml:space="preserve"> </v>
      </c>
      <c r="X131" t="str">
        <f>IF(ISBLANK('09 applicants'!X134)," ",'09 applicants'!X134)</f>
        <v xml:space="preserve"> </v>
      </c>
      <c r="Y131" t="str">
        <f>IF(ISBLANK('09 applicants'!Y134)," ",'09 applicants'!Y134)</f>
        <v xml:space="preserve"> </v>
      </c>
      <c r="Z131" t="str">
        <f>IF(ISBLANK('09 applicants'!Z134)," ",'09 applicants'!Z134)</f>
        <v xml:space="preserve"> </v>
      </c>
      <c r="AA131" t="str">
        <f>IF(ISBLANK('09 applicants'!AA134)," ",'09 applicants'!AA134)</f>
        <v xml:space="preserve"> </v>
      </c>
      <c r="AB131" t="str">
        <f>IF(ISBLANK('09 applicants'!AB146)," ",'09 applicants'!AB146)</f>
        <v xml:space="preserve"> </v>
      </c>
    </row>
    <row r="132" spans="1:28" x14ac:dyDescent="0.2">
      <c r="A132" t="str">
        <f>IF(ISBLANK('09 applicants'!A135)," ",'09 applicants'!A135)</f>
        <v xml:space="preserve"> </v>
      </c>
      <c r="B132" t="str">
        <f>IF(ISBLANK('09 applicants'!B135)," ",'09 applicants'!B135)</f>
        <v xml:space="preserve"> </v>
      </c>
      <c r="C132" t="str">
        <f>IF(ISBLANK('09 applicants'!C135)," ",'09 applicants'!C135)</f>
        <v xml:space="preserve"> </v>
      </c>
      <c r="D132" t="str">
        <f>IF(ISBLANK('09 applicants'!D135)," ",'09 applicants'!D135)</f>
        <v xml:space="preserve"> </v>
      </c>
      <c r="E132" t="str">
        <f>IF(ISBLANK('09 applicants'!E135)," ",'09 applicants'!E135)</f>
        <v xml:space="preserve"> </v>
      </c>
      <c r="F132" s="47" t="str">
        <f>IF(ISBLANK('09 applicants'!F135)," ",'09 applicants'!F135)</f>
        <v xml:space="preserve"> </v>
      </c>
      <c r="G132" s="48" t="str">
        <f>IF(ISBLANK('09 applicants'!G135)," ",'09 applicants'!G135)</f>
        <v xml:space="preserve"> </v>
      </c>
      <c r="H132" t="str">
        <f>IF(ISBLANK('09 applicants'!H135)," ",'09 applicants'!H135)</f>
        <v xml:space="preserve"> </v>
      </c>
      <c r="I132" t="str">
        <f>IF(ISBLANK('09 applicants'!I135)," ",'09 applicants'!I135)</f>
        <v xml:space="preserve"> </v>
      </c>
      <c r="J132" t="str">
        <f>IF(ISBLANK('09 applicants'!J135)," ",'09 applicants'!J135)</f>
        <v xml:space="preserve"> </v>
      </c>
      <c r="K132" t="str">
        <f>IF(ISBLANK('09 applicants'!K135)," ",'09 applicants'!K135)</f>
        <v xml:space="preserve"> </v>
      </c>
      <c r="L132" t="str">
        <f>IF(ISBLANK('09 applicants'!L135)," ",'09 applicants'!L135)</f>
        <v xml:space="preserve"> </v>
      </c>
      <c r="M132" t="str">
        <f>IF(ISBLANK('09 applicants'!M135)," ",'09 applicants'!M135)</f>
        <v xml:space="preserve"> </v>
      </c>
      <c r="N132" t="str">
        <f>IF(ISBLANK('09 applicants'!N135)," ",'09 applicants'!N135)</f>
        <v xml:space="preserve"> </v>
      </c>
      <c r="O132" t="str">
        <f>IF(ISBLANK('09 applicants'!O135)," ",'09 applicants'!O135)</f>
        <v xml:space="preserve"> </v>
      </c>
      <c r="P132" t="str">
        <f>IF(ISBLANK('09 applicants'!P135)," ",'09 applicants'!P135)</f>
        <v xml:space="preserve"> </v>
      </c>
      <c r="Q132" t="str">
        <f>IF(ISBLANK('09 applicants'!Q135)," ",'09 applicants'!Q135)</f>
        <v xml:space="preserve"> </v>
      </c>
      <c r="R132" t="str">
        <f>IF(ISBLANK('09 applicants'!R135)," ",'09 applicants'!R135)</f>
        <v xml:space="preserve"> </v>
      </c>
      <c r="S132" t="str">
        <f>IF(ISBLANK('09 applicants'!S135)," ",'09 applicants'!S135)</f>
        <v xml:space="preserve"> </v>
      </c>
      <c r="T132" t="str">
        <f>IF(ISBLANK('09 applicants'!T135)," ",'09 applicants'!T135)</f>
        <v xml:space="preserve"> </v>
      </c>
      <c r="U132" t="str">
        <f>IF(ISBLANK('09 applicants'!U135)," ",'09 applicants'!U135)</f>
        <v xml:space="preserve"> </v>
      </c>
      <c r="V132" t="str">
        <f>IF(ISBLANK('09 applicants'!V135)," ",'09 applicants'!V135)</f>
        <v xml:space="preserve"> </v>
      </c>
      <c r="W132" t="str">
        <f>IF(ISBLANK('09 applicants'!W135)," ",'09 applicants'!W135)</f>
        <v xml:space="preserve"> </v>
      </c>
      <c r="X132" t="str">
        <f>IF(ISBLANK('09 applicants'!X135)," ",'09 applicants'!X135)</f>
        <v xml:space="preserve"> </v>
      </c>
      <c r="Y132" t="str">
        <f>IF(ISBLANK('09 applicants'!Y135)," ",'09 applicants'!Y135)</f>
        <v xml:space="preserve"> </v>
      </c>
      <c r="Z132" t="str">
        <f>IF(ISBLANK('09 applicants'!Z135)," ",'09 applicants'!Z135)</f>
        <v xml:space="preserve"> </v>
      </c>
      <c r="AA132" t="str">
        <f>IF(ISBLANK('09 applicants'!AA135)," ",'09 applicants'!AA135)</f>
        <v xml:space="preserve"> </v>
      </c>
      <c r="AB132" t="str">
        <f>IF(ISBLANK('09 applicants'!AB147)," ",'09 applicants'!AB147)</f>
        <v xml:space="preserve"> </v>
      </c>
    </row>
    <row r="133" spans="1:28" x14ac:dyDescent="0.2">
      <c r="A133" t="str">
        <f>IF(ISBLANK('09 applicants'!A136)," ",'09 applicants'!A136)</f>
        <v xml:space="preserve"> </v>
      </c>
      <c r="B133" t="str">
        <f>IF(ISBLANK('09 applicants'!B136)," ",'09 applicants'!B136)</f>
        <v xml:space="preserve"> </v>
      </c>
      <c r="C133" t="str">
        <f>IF(ISBLANK('09 applicants'!C136)," ",'09 applicants'!C136)</f>
        <v xml:space="preserve"> </v>
      </c>
      <c r="D133" t="str">
        <f>IF(ISBLANK('09 applicants'!D136)," ",'09 applicants'!D136)</f>
        <v xml:space="preserve"> </v>
      </c>
      <c r="E133" t="str">
        <f>IF(ISBLANK('09 applicants'!E136)," ",'09 applicants'!E136)</f>
        <v xml:space="preserve"> </v>
      </c>
      <c r="F133" s="47" t="str">
        <f>IF(ISBLANK('09 applicants'!F136)," ",'09 applicants'!F136)</f>
        <v xml:space="preserve"> </v>
      </c>
      <c r="G133" s="48" t="str">
        <f>IF(ISBLANK('09 applicants'!G136)," ",'09 applicants'!G136)</f>
        <v xml:space="preserve"> </v>
      </c>
      <c r="H133" t="str">
        <f>IF(ISBLANK('09 applicants'!H136)," ",'09 applicants'!H136)</f>
        <v xml:space="preserve"> </v>
      </c>
      <c r="I133" t="str">
        <f>IF(ISBLANK('09 applicants'!I136)," ",'09 applicants'!I136)</f>
        <v xml:space="preserve"> </v>
      </c>
      <c r="J133" t="str">
        <f>IF(ISBLANK('09 applicants'!J136)," ",'09 applicants'!J136)</f>
        <v xml:space="preserve"> </v>
      </c>
      <c r="K133" t="str">
        <f>IF(ISBLANK('09 applicants'!K136)," ",'09 applicants'!K136)</f>
        <v xml:space="preserve"> </v>
      </c>
      <c r="L133" t="str">
        <f>IF(ISBLANK('09 applicants'!L136)," ",'09 applicants'!L136)</f>
        <v xml:space="preserve"> </v>
      </c>
      <c r="M133" t="str">
        <f>IF(ISBLANK('09 applicants'!M136)," ",'09 applicants'!M136)</f>
        <v xml:space="preserve"> </v>
      </c>
      <c r="N133" t="str">
        <f>IF(ISBLANK('09 applicants'!N136)," ",'09 applicants'!N136)</f>
        <v xml:space="preserve"> </v>
      </c>
      <c r="O133" t="str">
        <f>IF(ISBLANK('09 applicants'!O136)," ",'09 applicants'!O136)</f>
        <v xml:space="preserve"> </v>
      </c>
      <c r="P133" t="str">
        <f>IF(ISBLANK('09 applicants'!P136)," ",'09 applicants'!P136)</f>
        <v xml:space="preserve"> </v>
      </c>
      <c r="Q133" t="str">
        <f>IF(ISBLANK('09 applicants'!Q136)," ",'09 applicants'!Q136)</f>
        <v xml:space="preserve"> </v>
      </c>
      <c r="R133" t="str">
        <f>IF(ISBLANK('09 applicants'!R136)," ",'09 applicants'!R136)</f>
        <v xml:space="preserve"> </v>
      </c>
      <c r="S133" t="str">
        <f>IF(ISBLANK('09 applicants'!S136)," ",'09 applicants'!S136)</f>
        <v xml:space="preserve"> </v>
      </c>
      <c r="T133" t="str">
        <f>IF(ISBLANK('09 applicants'!T136)," ",'09 applicants'!T136)</f>
        <v xml:space="preserve"> </v>
      </c>
      <c r="U133" t="str">
        <f>IF(ISBLANK('09 applicants'!U136)," ",'09 applicants'!U136)</f>
        <v xml:space="preserve"> </v>
      </c>
      <c r="V133" t="str">
        <f>IF(ISBLANK('09 applicants'!V136)," ",'09 applicants'!V136)</f>
        <v xml:space="preserve"> </v>
      </c>
      <c r="W133" t="str">
        <f>IF(ISBLANK('09 applicants'!W136)," ",'09 applicants'!W136)</f>
        <v xml:space="preserve"> </v>
      </c>
      <c r="X133" t="str">
        <f>IF(ISBLANK('09 applicants'!X136)," ",'09 applicants'!X136)</f>
        <v xml:space="preserve"> </v>
      </c>
      <c r="Y133" t="str">
        <f>IF(ISBLANK('09 applicants'!Y136)," ",'09 applicants'!Y136)</f>
        <v xml:space="preserve"> </v>
      </c>
      <c r="Z133" t="str">
        <f>IF(ISBLANK('09 applicants'!Z136)," ",'09 applicants'!Z136)</f>
        <v xml:space="preserve"> </v>
      </c>
      <c r="AA133" t="str">
        <f>IF(ISBLANK('09 applicants'!AA136)," ",'09 applicants'!AA136)</f>
        <v xml:space="preserve"> </v>
      </c>
      <c r="AB133" t="str">
        <f>IF(ISBLANK('09 applicants'!AB148)," ",'09 applicants'!AB148)</f>
        <v xml:space="preserve"> </v>
      </c>
    </row>
    <row r="134" spans="1:28" x14ac:dyDescent="0.2">
      <c r="A134" t="str">
        <f>IF(ISBLANK('09 applicants'!A137)," ",'09 applicants'!A137)</f>
        <v xml:space="preserve"> </v>
      </c>
      <c r="B134" t="str">
        <f>IF(ISBLANK('09 applicants'!B137)," ",'09 applicants'!B137)</f>
        <v xml:space="preserve"> </v>
      </c>
      <c r="C134" t="str">
        <f>IF(ISBLANK('09 applicants'!C137)," ",'09 applicants'!C137)</f>
        <v xml:space="preserve"> </v>
      </c>
      <c r="D134" t="str">
        <f>IF(ISBLANK('09 applicants'!D137)," ",'09 applicants'!D137)</f>
        <v xml:space="preserve"> </v>
      </c>
      <c r="E134" t="str">
        <f>IF(ISBLANK('09 applicants'!E137)," ",'09 applicants'!E137)</f>
        <v xml:space="preserve"> </v>
      </c>
      <c r="F134" s="47" t="str">
        <f>IF(ISBLANK('09 applicants'!F137)," ",'09 applicants'!F137)</f>
        <v xml:space="preserve"> </v>
      </c>
      <c r="G134" s="48" t="str">
        <f>IF(ISBLANK('09 applicants'!G137)," ",'09 applicants'!G137)</f>
        <v xml:space="preserve"> </v>
      </c>
      <c r="H134" t="str">
        <f>IF(ISBLANK('09 applicants'!H137)," ",'09 applicants'!H137)</f>
        <v xml:space="preserve"> </v>
      </c>
      <c r="I134" t="str">
        <f>IF(ISBLANK('09 applicants'!I137)," ",'09 applicants'!I137)</f>
        <v xml:space="preserve"> </v>
      </c>
      <c r="J134" t="str">
        <f>IF(ISBLANK('09 applicants'!J137)," ",'09 applicants'!J137)</f>
        <v xml:space="preserve"> </v>
      </c>
      <c r="K134" t="str">
        <f>IF(ISBLANK('09 applicants'!K137)," ",'09 applicants'!K137)</f>
        <v xml:space="preserve"> </v>
      </c>
      <c r="L134" t="str">
        <f>IF(ISBLANK('09 applicants'!L137)," ",'09 applicants'!L137)</f>
        <v xml:space="preserve"> </v>
      </c>
      <c r="M134" t="str">
        <f>IF(ISBLANK('09 applicants'!M137)," ",'09 applicants'!M137)</f>
        <v xml:space="preserve"> </v>
      </c>
      <c r="N134" t="str">
        <f>IF(ISBLANK('09 applicants'!N137)," ",'09 applicants'!N137)</f>
        <v xml:space="preserve"> </v>
      </c>
      <c r="O134" t="str">
        <f>IF(ISBLANK('09 applicants'!O137)," ",'09 applicants'!O137)</f>
        <v xml:space="preserve"> </v>
      </c>
      <c r="P134" t="str">
        <f>IF(ISBLANK('09 applicants'!P137)," ",'09 applicants'!P137)</f>
        <v xml:space="preserve"> </v>
      </c>
      <c r="Q134" t="str">
        <f>IF(ISBLANK('09 applicants'!Q137)," ",'09 applicants'!Q137)</f>
        <v xml:space="preserve"> </v>
      </c>
      <c r="R134" t="str">
        <f>IF(ISBLANK('09 applicants'!R137)," ",'09 applicants'!R137)</f>
        <v xml:space="preserve"> </v>
      </c>
      <c r="S134" t="str">
        <f>IF(ISBLANK('09 applicants'!S137)," ",'09 applicants'!S137)</f>
        <v xml:space="preserve"> </v>
      </c>
      <c r="T134" t="str">
        <f>IF(ISBLANK('09 applicants'!T137)," ",'09 applicants'!T137)</f>
        <v xml:space="preserve"> </v>
      </c>
      <c r="U134" t="str">
        <f>IF(ISBLANK('09 applicants'!U137)," ",'09 applicants'!U137)</f>
        <v xml:space="preserve"> </v>
      </c>
      <c r="V134" t="str">
        <f>IF(ISBLANK('09 applicants'!V137)," ",'09 applicants'!V137)</f>
        <v xml:space="preserve"> </v>
      </c>
      <c r="W134" t="str">
        <f>IF(ISBLANK('09 applicants'!W137)," ",'09 applicants'!W137)</f>
        <v xml:space="preserve"> </v>
      </c>
      <c r="X134" t="str">
        <f>IF(ISBLANK('09 applicants'!X137)," ",'09 applicants'!X137)</f>
        <v xml:space="preserve"> </v>
      </c>
      <c r="Y134" t="str">
        <f>IF(ISBLANK('09 applicants'!Y137)," ",'09 applicants'!Y137)</f>
        <v xml:space="preserve"> </v>
      </c>
      <c r="Z134" t="str">
        <f>IF(ISBLANK('09 applicants'!Z137)," ",'09 applicants'!Z137)</f>
        <v xml:space="preserve"> </v>
      </c>
      <c r="AA134" t="str">
        <f>IF(ISBLANK('09 applicants'!AA137)," ",'09 applicants'!AA137)</f>
        <v xml:space="preserve"> </v>
      </c>
      <c r="AB134" t="str">
        <f>IF(ISBLANK('09 applicants'!AB149)," ",'09 applicants'!AB149)</f>
        <v xml:space="preserve"> </v>
      </c>
    </row>
    <row r="135" spans="1:28" x14ac:dyDescent="0.2">
      <c r="A135" t="str">
        <f>IF(ISBLANK('09 applicants'!A138)," ",'09 applicants'!A138)</f>
        <v xml:space="preserve"> </v>
      </c>
      <c r="B135" t="str">
        <f>IF(ISBLANK('09 applicants'!B138)," ",'09 applicants'!B138)</f>
        <v xml:space="preserve"> </v>
      </c>
      <c r="C135" t="str">
        <f>IF(ISBLANK('09 applicants'!C138)," ",'09 applicants'!C138)</f>
        <v xml:space="preserve"> </v>
      </c>
      <c r="D135" t="str">
        <f>IF(ISBLANK('09 applicants'!D138)," ",'09 applicants'!D138)</f>
        <v xml:space="preserve"> </v>
      </c>
      <c r="E135" t="str">
        <f>IF(ISBLANK('09 applicants'!E138)," ",'09 applicants'!E138)</f>
        <v xml:space="preserve"> </v>
      </c>
      <c r="F135" s="47" t="str">
        <f>IF(ISBLANK('09 applicants'!F138)," ",'09 applicants'!F138)</f>
        <v xml:space="preserve"> </v>
      </c>
      <c r="G135" s="48" t="str">
        <f>IF(ISBLANK('09 applicants'!G138)," ",'09 applicants'!G138)</f>
        <v xml:space="preserve"> </v>
      </c>
      <c r="H135" t="str">
        <f>IF(ISBLANK('09 applicants'!H138)," ",'09 applicants'!H138)</f>
        <v xml:space="preserve"> </v>
      </c>
      <c r="I135" t="str">
        <f>IF(ISBLANK('09 applicants'!I138)," ",'09 applicants'!I138)</f>
        <v xml:space="preserve"> </v>
      </c>
      <c r="J135" t="str">
        <f>IF(ISBLANK('09 applicants'!J138)," ",'09 applicants'!J138)</f>
        <v xml:space="preserve"> </v>
      </c>
      <c r="K135" t="str">
        <f>IF(ISBLANK('09 applicants'!K138)," ",'09 applicants'!K138)</f>
        <v xml:space="preserve"> </v>
      </c>
      <c r="L135" t="str">
        <f>IF(ISBLANK('09 applicants'!L138)," ",'09 applicants'!L138)</f>
        <v xml:space="preserve"> </v>
      </c>
      <c r="M135" t="str">
        <f>IF(ISBLANK('09 applicants'!M138)," ",'09 applicants'!M138)</f>
        <v xml:space="preserve"> </v>
      </c>
      <c r="N135" t="str">
        <f>IF(ISBLANK('09 applicants'!N138)," ",'09 applicants'!N138)</f>
        <v xml:space="preserve"> </v>
      </c>
      <c r="O135" t="str">
        <f>IF(ISBLANK('09 applicants'!O138)," ",'09 applicants'!O138)</f>
        <v xml:space="preserve"> </v>
      </c>
      <c r="P135" t="str">
        <f>IF(ISBLANK('09 applicants'!P138)," ",'09 applicants'!P138)</f>
        <v xml:space="preserve"> </v>
      </c>
      <c r="Q135" t="str">
        <f>IF(ISBLANK('09 applicants'!Q138)," ",'09 applicants'!Q138)</f>
        <v xml:space="preserve"> </v>
      </c>
      <c r="R135" t="str">
        <f>IF(ISBLANK('09 applicants'!R138)," ",'09 applicants'!R138)</f>
        <v xml:space="preserve"> </v>
      </c>
      <c r="S135" t="str">
        <f>IF(ISBLANK('09 applicants'!S138)," ",'09 applicants'!S138)</f>
        <v xml:space="preserve"> </v>
      </c>
      <c r="T135" t="str">
        <f>IF(ISBLANK('09 applicants'!T138)," ",'09 applicants'!T138)</f>
        <v xml:space="preserve"> </v>
      </c>
      <c r="U135" t="str">
        <f>IF(ISBLANK('09 applicants'!U138)," ",'09 applicants'!U138)</f>
        <v xml:space="preserve"> </v>
      </c>
      <c r="V135" t="str">
        <f>IF(ISBLANK('09 applicants'!V138)," ",'09 applicants'!V138)</f>
        <v xml:space="preserve"> </v>
      </c>
      <c r="W135" t="str">
        <f>IF(ISBLANK('09 applicants'!W138)," ",'09 applicants'!W138)</f>
        <v xml:space="preserve"> </v>
      </c>
      <c r="X135" t="str">
        <f>IF(ISBLANK('09 applicants'!X138)," ",'09 applicants'!X138)</f>
        <v xml:space="preserve"> </v>
      </c>
      <c r="Y135" t="str">
        <f>IF(ISBLANK('09 applicants'!Y138)," ",'09 applicants'!Y138)</f>
        <v xml:space="preserve"> </v>
      </c>
      <c r="Z135" t="str">
        <f>IF(ISBLANK('09 applicants'!Z138)," ",'09 applicants'!Z138)</f>
        <v xml:space="preserve"> </v>
      </c>
      <c r="AA135" t="str">
        <f>IF(ISBLANK('09 applicants'!AA138)," ",'09 applicants'!AA138)</f>
        <v xml:space="preserve"> </v>
      </c>
      <c r="AB135" t="str">
        <f>IF(ISBLANK('09 applicants'!AB150)," ",'09 applicants'!AB150)</f>
        <v xml:space="preserve"> </v>
      </c>
    </row>
    <row r="136" spans="1:28" x14ac:dyDescent="0.2">
      <c r="A136" t="str">
        <f>IF(ISBLANK('09 applicants'!A139)," ",'09 applicants'!A139)</f>
        <v xml:space="preserve"> </v>
      </c>
      <c r="B136" t="str">
        <f>IF(ISBLANK('09 applicants'!B139)," ",'09 applicants'!B139)</f>
        <v xml:space="preserve"> </v>
      </c>
      <c r="C136" t="str">
        <f>IF(ISBLANK('09 applicants'!C139)," ",'09 applicants'!C139)</f>
        <v xml:space="preserve"> </v>
      </c>
      <c r="D136" t="str">
        <f>IF(ISBLANK('09 applicants'!D139)," ",'09 applicants'!D139)</f>
        <v xml:space="preserve"> </v>
      </c>
      <c r="E136" t="str">
        <f>IF(ISBLANK('09 applicants'!E139)," ",'09 applicants'!E139)</f>
        <v xml:space="preserve"> </v>
      </c>
      <c r="F136" s="47" t="str">
        <f>IF(ISBLANK('09 applicants'!F139)," ",'09 applicants'!F139)</f>
        <v xml:space="preserve"> </v>
      </c>
      <c r="G136" s="48" t="str">
        <f>IF(ISBLANK('09 applicants'!G139)," ",'09 applicants'!G139)</f>
        <v xml:space="preserve"> </v>
      </c>
      <c r="H136" t="str">
        <f>IF(ISBLANK('09 applicants'!H139)," ",'09 applicants'!H139)</f>
        <v xml:space="preserve"> </v>
      </c>
      <c r="I136" t="str">
        <f>IF(ISBLANK('09 applicants'!I139)," ",'09 applicants'!I139)</f>
        <v xml:space="preserve"> </v>
      </c>
      <c r="J136" t="str">
        <f>IF(ISBLANK('09 applicants'!J139)," ",'09 applicants'!J139)</f>
        <v xml:space="preserve"> </v>
      </c>
      <c r="K136" t="str">
        <f>IF(ISBLANK('09 applicants'!K139)," ",'09 applicants'!K139)</f>
        <v xml:space="preserve"> </v>
      </c>
      <c r="L136" t="str">
        <f>IF(ISBLANK('09 applicants'!L139)," ",'09 applicants'!L139)</f>
        <v xml:space="preserve"> </v>
      </c>
      <c r="M136" t="str">
        <f>IF(ISBLANK('09 applicants'!M139)," ",'09 applicants'!M139)</f>
        <v xml:space="preserve"> </v>
      </c>
      <c r="N136" t="str">
        <f>IF(ISBLANK('09 applicants'!N139)," ",'09 applicants'!N139)</f>
        <v xml:space="preserve"> </v>
      </c>
      <c r="O136" t="str">
        <f>IF(ISBLANK('09 applicants'!O139)," ",'09 applicants'!O139)</f>
        <v xml:space="preserve"> </v>
      </c>
      <c r="P136" t="str">
        <f>IF(ISBLANK('09 applicants'!P139)," ",'09 applicants'!P139)</f>
        <v xml:space="preserve"> </v>
      </c>
      <c r="Q136" t="str">
        <f>IF(ISBLANK('09 applicants'!Q139)," ",'09 applicants'!Q139)</f>
        <v xml:space="preserve"> </v>
      </c>
      <c r="R136" t="str">
        <f>IF(ISBLANK('09 applicants'!R139)," ",'09 applicants'!R139)</f>
        <v xml:space="preserve"> </v>
      </c>
      <c r="S136" t="str">
        <f>IF(ISBLANK('09 applicants'!S139)," ",'09 applicants'!S139)</f>
        <v xml:space="preserve"> </v>
      </c>
      <c r="T136" t="str">
        <f>IF(ISBLANK('09 applicants'!T139)," ",'09 applicants'!T139)</f>
        <v xml:space="preserve"> </v>
      </c>
      <c r="U136" t="str">
        <f>IF(ISBLANK('09 applicants'!U139)," ",'09 applicants'!U139)</f>
        <v xml:space="preserve"> </v>
      </c>
      <c r="V136" t="str">
        <f>IF(ISBLANK('09 applicants'!V139)," ",'09 applicants'!V139)</f>
        <v xml:space="preserve"> </v>
      </c>
      <c r="W136" t="str">
        <f>IF(ISBLANK('09 applicants'!W139)," ",'09 applicants'!W139)</f>
        <v xml:space="preserve"> </v>
      </c>
      <c r="X136" t="str">
        <f>IF(ISBLANK('09 applicants'!X139)," ",'09 applicants'!X139)</f>
        <v xml:space="preserve"> </v>
      </c>
      <c r="Y136" t="str">
        <f>IF(ISBLANK('09 applicants'!Y139)," ",'09 applicants'!Y139)</f>
        <v xml:space="preserve"> </v>
      </c>
      <c r="Z136" t="str">
        <f>IF(ISBLANK('09 applicants'!Z139)," ",'09 applicants'!Z139)</f>
        <v xml:space="preserve"> </v>
      </c>
      <c r="AA136" t="str">
        <f>IF(ISBLANK('09 applicants'!AA139)," ",'09 applicants'!AA139)</f>
        <v xml:space="preserve"> </v>
      </c>
      <c r="AB136" t="str">
        <f>IF(ISBLANK('09 applicants'!AB151)," ",'09 applicants'!AB151)</f>
        <v xml:space="preserve"> </v>
      </c>
    </row>
    <row r="137" spans="1:28" x14ac:dyDescent="0.2">
      <c r="A137" t="str">
        <f>IF(ISBLANK('09 applicants'!A140)," ",'09 applicants'!A140)</f>
        <v xml:space="preserve"> </v>
      </c>
      <c r="B137" t="str">
        <f>IF(ISBLANK('09 applicants'!B140)," ",'09 applicants'!B140)</f>
        <v xml:space="preserve"> </v>
      </c>
      <c r="C137" t="str">
        <f>IF(ISBLANK('09 applicants'!C140)," ",'09 applicants'!C140)</f>
        <v xml:space="preserve"> </v>
      </c>
      <c r="D137" t="str">
        <f>IF(ISBLANK('09 applicants'!D140)," ",'09 applicants'!D140)</f>
        <v xml:space="preserve"> </v>
      </c>
      <c r="E137" t="str">
        <f>IF(ISBLANK('09 applicants'!E140)," ",'09 applicants'!E140)</f>
        <v xml:space="preserve"> </v>
      </c>
      <c r="F137" s="47" t="str">
        <f>IF(ISBLANK('09 applicants'!F140)," ",'09 applicants'!F140)</f>
        <v xml:space="preserve"> </v>
      </c>
      <c r="G137" s="48" t="str">
        <f>IF(ISBLANK('09 applicants'!G140)," ",'09 applicants'!G140)</f>
        <v xml:space="preserve"> </v>
      </c>
      <c r="H137" t="str">
        <f>IF(ISBLANK('09 applicants'!H140)," ",'09 applicants'!H140)</f>
        <v xml:space="preserve"> </v>
      </c>
      <c r="I137" t="str">
        <f>IF(ISBLANK('09 applicants'!I140)," ",'09 applicants'!I140)</f>
        <v xml:space="preserve"> </v>
      </c>
      <c r="J137" t="str">
        <f>IF(ISBLANK('09 applicants'!J140)," ",'09 applicants'!J140)</f>
        <v xml:space="preserve"> </v>
      </c>
      <c r="K137" t="str">
        <f>IF(ISBLANK('09 applicants'!K140)," ",'09 applicants'!K140)</f>
        <v xml:space="preserve"> </v>
      </c>
      <c r="L137" t="str">
        <f>IF(ISBLANK('09 applicants'!L140)," ",'09 applicants'!L140)</f>
        <v xml:space="preserve"> </v>
      </c>
      <c r="M137" t="str">
        <f>IF(ISBLANK('09 applicants'!M140)," ",'09 applicants'!M140)</f>
        <v xml:space="preserve"> </v>
      </c>
      <c r="N137" t="str">
        <f>IF(ISBLANK('09 applicants'!N140)," ",'09 applicants'!N140)</f>
        <v xml:space="preserve"> </v>
      </c>
      <c r="O137" t="str">
        <f>IF(ISBLANK('09 applicants'!O140)," ",'09 applicants'!O140)</f>
        <v xml:space="preserve"> </v>
      </c>
      <c r="P137" t="str">
        <f>IF(ISBLANK('09 applicants'!P140)," ",'09 applicants'!P140)</f>
        <v xml:space="preserve"> </v>
      </c>
      <c r="Q137" t="str">
        <f>IF(ISBLANK('09 applicants'!Q140)," ",'09 applicants'!Q140)</f>
        <v xml:space="preserve"> </v>
      </c>
      <c r="R137" t="str">
        <f>IF(ISBLANK('09 applicants'!R140)," ",'09 applicants'!R140)</f>
        <v xml:space="preserve"> </v>
      </c>
      <c r="S137" t="str">
        <f>IF(ISBLANK('09 applicants'!S140)," ",'09 applicants'!S140)</f>
        <v xml:space="preserve"> </v>
      </c>
      <c r="T137" t="str">
        <f>IF(ISBLANK('09 applicants'!T140)," ",'09 applicants'!T140)</f>
        <v xml:space="preserve"> </v>
      </c>
      <c r="U137" t="str">
        <f>IF(ISBLANK('09 applicants'!U140)," ",'09 applicants'!U140)</f>
        <v xml:space="preserve"> </v>
      </c>
      <c r="V137" t="str">
        <f>IF(ISBLANK('09 applicants'!V140)," ",'09 applicants'!V140)</f>
        <v xml:space="preserve"> </v>
      </c>
      <c r="W137" t="str">
        <f>IF(ISBLANK('09 applicants'!W140)," ",'09 applicants'!W140)</f>
        <v xml:space="preserve"> </v>
      </c>
      <c r="X137" t="str">
        <f>IF(ISBLANK('09 applicants'!X140)," ",'09 applicants'!X140)</f>
        <v xml:space="preserve"> </v>
      </c>
      <c r="Y137" t="str">
        <f>IF(ISBLANK('09 applicants'!Y140)," ",'09 applicants'!Y140)</f>
        <v xml:space="preserve"> </v>
      </c>
      <c r="Z137" t="str">
        <f>IF(ISBLANK('09 applicants'!Z140)," ",'09 applicants'!Z140)</f>
        <v xml:space="preserve"> </v>
      </c>
      <c r="AA137" t="str">
        <f>IF(ISBLANK('09 applicants'!AA140)," ",'09 applicants'!AA140)</f>
        <v xml:space="preserve"> </v>
      </c>
      <c r="AB137" t="str">
        <f>IF(ISBLANK('09 applicants'!AB152)," ",'09 applicants'!AB152)</f>
        <v xml:space="preserve"> </v>
      </c>
    </row>
    <row r="138" spans="1:28" x14ac:dyDescent="0.2">
      <c r="A138" t="str">
        <f>IF(ISBLANK('09 applicants'!A141)," ",'09 applicants'!A141)</f>
        <v xml:space="preserve"> </v>
      </c>
      <c r="B138" t="str">
        <f>IF(ISBLANK('09 applicants'!B141)," ",'09 applicants'!B141)</f>
        <v xml:space="preserve"> </v>
      </c>
      <c r="C138" t="str">
        <f>IF(ISBLANK('09 applicants'!C141)," ",'09 applicants'!C141)</f>
        <v xml:space="preserve"> </v>
      </c>
      <c r="D138" t="str">
        <f>IF(ISBLANK('09 applicants'!D141)," ",'09 applicants'!D141)</f>
        <v xml:space="preserve"> </v>
      </c>
      <c r="E138" t="str">
        <f>IF(ISBLANK('09 applicants'!E141)," ",'09 applicants'!E141)</f>
        <v xml:space="preserve"> </v>
      </c>
      <c r="F138" s="47" t="str">
        <f>IF(ISBLANK('09 applicants'!F141)," ",'09 applicants'!F141)</f>
        <v xml:space="preserve"> </v>
      </c>
      <c r="G138" s="48" t="str">
        <f>IF(ISBLANK('09 applicants'!G141)," ",'09 applicants'!G141)</f>
        <v xml:space="preserve"> </v>
      </c>
      <c r="H138" t="str">
        <f>IF(ISBLANK('09 applicants'!H141)," ",'09 applicants'!H141)</f>
        <v xml:space="preserve"> </v>
      </c>
      <c r="I138" t="str">
        <f>IF(ISBLANK('09 applicants'!I141)," ",'09 applicants'!I141)</f>
        <v xml:space="preserve"> </v>
      </c>
      <c r="J138" t="str">
        <f>IF(ISBLANK('09 applicants'!J141)," ",'09 applicants'!J141)</f>
        <v xml:space="preserve"> </v>
      </c>
      <c r="K138" t="str">
        <f>IF(ISBLANK('09 applicants'!K141)," ",'09 applicants'!K141)</f>
        <v xml:space="preserve"> </v>
      </c>
      <c r="L138" t="str">
        <f>IF(ISBLANK('09 applicants'!L141)," ",'09 applicants'!L141)</f>
        <v xml:space="preserve"> </v>
      </c>
      <c r="M138" t="str">
        <f>IF(ISBLANK('09 applicants'!M141)," ",'09 applicants'!M141)</f>
        <v xml:space="preserve"> </v>
      </c>
      <c r="N138" t="str">
        <f>IF(ISBLANK('09 applicants'!N141)," ",'09 applicants'!N141)</f>
        <v xml:space="preserve"> </v>
      </c>
      <c r="O138" t="str">
        <f>IF(ISBLANK('09 applicants'!O141)," ",'09 applicants'!O141)</f>
        <v xml:space="preserve"> </v>
      </c>
      <c r="P138" t="str">
        <f>IF(ISBLANK('09 applicants'!P141)," ",'09 applicants'!P141)</f>
        <v xml:space="preserve"> </v>
      </c>
      <c r="Q138" t="str">
        <f>IF(ISBLANK('09 applicants'!Q141)," ",'09 applicants'!Q141)</f>
        <v xml:space="preserve"> </v>
      </c>
      <c r="R138" t="str">
        <f>IF(ISBLANK('09 applicants'!R141)," ",'09 applicants'!R141)</f>
        <v xml:space="preserve"> </v>
      </c>
      <c r="S138" t="str">
        <f>IF(ISBLANK('09 applicants'!S141)," ",'09 applicants'!S141)</f>
        <v xml:space="preserve"> </v>
      </c>
      <c r="T138" t="str">
        <f>IF(ISBLANK('09 applicants'!T141)," ",'09 applicants'!T141)</f>
        <v xml:space="preserve"> </v>
      </c>
      <c r="U138" t="str">
        <f>IF(ISBLANK('09 applicants'!U141)," ",'09 applicants'!U141)</f>
        <v xml:space="preserve"> </v>
      </c>
      <c r="V138" t="str">
        <f>IF(ISBLANK('09 applicants'!V141)," ",'09 applicants'!V141)</f>
        <v xml:space="preserve"> </v>
      </c>
      <c r="W138" t="str">
        <f>IF(ISBLANK('09 applicants'!W141)," ",'09 applicants'!W141)</f>
        <v xml:space="preserve"> </v>
      </c>
      <c r="X138" t="str">
        <f>IF(ISBLANK('09 applicants'!X141)," ",'09 applicants'!X141)</f>
        <v xml:space="preserve"> </v>
      </c>
      <c r="Y138" t="str">
        <f>IF(ISBLANK('09 applicants'!Y141)," ",'09 applicants'!Y141)</f>
        <v xml:space="preserve"> </v>
      </c>
      <c r="Z138" t="str">
        <f>IF(ISBLANK('09 applicants'!Z141)," ",'09 applicants'!Z141)</f>
        <v xml:space="preserve"> </v>
      </c>
      <c r="AA138" t="str">
        <f>IF(ISBLANK('09 applicants'!AA141)," ",'09 applicants'!AA141)</f>
        <v xml:space="preserve"> </v>
      </c>
      <c r="AB138" t="str">
        <f>IF(ISBLANK('09 applicants'!AB153)," ",'09 applicants'!AB153)</f>
        <v xml:space="preserve"> </v>
      </c>
    </row>
    <row r="139" spans="1:28" x14ac:dyDescent="0.2">
      <c r="A139" t="str">
        <f>IF(ISBLANK('09 applicants'!A142)," ",'09 applicants'!A142)</f>
        <v xml:space="preserve"> </v>
      </c>
      <c r="B139" t="str">
        <f>IF(ISBLANK('09 applicants'!B142)," ",'09 applicants'!B142)</f>
        <v xml:space="preserve"> </v>
      </c>
      <c r="C139" t="str">
        <f>IF(ISBLANK('09 applicants'!C142)," ",'09 applicants'!C142)</f>
        <v xml:space="preserve"> </v>
      </c>
      <c r="D139" t="str">
        <f>IF(ISBLANK('09 applicants'!D142)," ",'09 applicants'!D142)</f>
        <v xml:space="preserve"> </v>
      </c>
      <c r="E139" t="str">
        <f>IF(ISBLANK('09 applicants'!E142)," ",'09 applicants'!E142)</f>
        <v xml:space="preserve"> </v>
      </c>
      <c r="F139" s="47" t="str">
        <f>IF(ISBLANK('09 applicants'!F142)," ",'09 applicants'!F142)</f>
        <v xml:space="preserve"> </v>
      </c>
      <c r="G139" s="48" t="str">
        <f>IF(ISBLANK('09 applicants'!G142)," ",'09 applicants'!G142)</f>
        <v xml:space="preserve"> </v>
      </c>
      <c r="H139" t="str">
        <f>IF(ISBLANK('09 applicants'!H142)," ",'09 applicants'!H142)</f>
        <v xml:space="preserve"> </v>
      </c>
      <c r="I139" t="str">
        <f>IF(ISBLANK('09 applicants'!I142)," ",'09 applicants'!I142)</f>
        <v xml:space="preserve"> </v>
      </c>
      <c r="J139" t="str">
        <f>IF(ISBLANK('09 applicants'!J142)," ",'09 applicants'!J142)</f>
        <v xml:space="preserve"> </v>
      </c>
      <c r="K139" t="str">
        <f>IF(ISBLANK('09 applicants'!K142)," ",'09 applicants'!K142)</f>
        <v xml:space="preserve"> </v>
      </c>
      <c r="L139" t="str">
        <f>IF(ISBLANK('09 applicants'!L142)," ",'09 applicants'!L142)</f>
        <v xml:space="preserve"> </v>
      </c>
      <c r="M139" t="str">
        <f>IF(ISBLANK('09 applicants'!M142)," ",'09 applicants'!M142)</f>
        <v xml:space="preserve"> </v>
      </c>
      <c r="N139" t="str">
        <f>IF(ISBLANK('09 applicants'!N142)," ",'09 applicants'!N142)</f>
        <v xml:space="preserve"> </v>
      </c>
      <c r="O139" t="str">
        <f>IF(ISBLANK('09 applicants'!O142)," ",'09 applicants'!O142)</f>
        <v xml:space="preserve"> </v>
      </c>
      <c r="P139" t="str">
        <f>IF(ISBLANK('09 applicants'!P142)," ",'09 applicants'!P142)</f>
        <v xml:space="preserve"> </v>
      </c>
      <c r="Q139" t="str">
        <f>IF(ISBLANK('09 applicants'!Q142)," ",'09 applicants'!Q142)</f>
        <v xml:space="preserve"> </v>
      </c>
      <c r="R139" t="str">
        <f>IF(ISBLANK('09 applicants'!R142)," ",'09 applicants'!R142)</f>
        <v xml:space="preserve"> </v>
      </c>
      <c r="S139" t="str">
        <f>IF(ISBLANK('09 applicants'!S142)," ",'09 applicants'!S142)</f>
        <v xml:space="preserve"> </v>
      </c>
      <c r="T139" t="str">
        <f>IF(ISBLANK('09 applicants'!T142)," ",'09 applicants'!T142)</f>
        <v xml:space="preserve"> </v>
      </c>
      <c r="U139" t="str">
        <f>IF(ISBLANK('09 applicants'!U142)," ",'09 applicants'!U142)</f>
        <v xml:space="preserve"> </v>
      </c>
      <c r="V139" t="str">
        <f>IF(ISBLANK('09 applicants'!V142)," ",'09 applicants'!V142)</f>
        <v xml:space="preserve"> </v>
      </c>
      <c r="W139" t="str">
        <f>IF(ISBLANK('09 applicants'!W142)," ",'09 applicants'!W142)</f>
        <v xml:space="preserve"> </v>
      </c>
      <c r="X139" t="str">
        <f>IF(ISBLANK('09 applicants'!X142)," ",'09 applicants'!X142)</f>
        <v xml:space="preserve"> </v>
      </c>
      <c r="Y139" t="str">
        <f>IF(ISBLANK('09 applicants'!Y142)," ",'09 applicants'!Y142)</f>
        <v xml:space="preserve"> </v>
      </c>
      <c r="Z139" t="str">
        <f>IF(ISBLANK('09 applicants'!Z142)," ",'09 applicants'!Z142)</f>
        <v xml:space="preserve"> </v>
      </c>
      <c r="AA139" t="str">
        <f>IF(ISBLANK('09 applicants'!AA142)," ",'09 applicants'!AA142)</f>
        <v xml:space="preserve"> </v>
      </c>
      <c r="AB139" t="str">
        <f>IF(ISBLANK('09 applicants'!AB154)," ",'09 applicants'!AB154)</f>
        <v xml:space="preserve"> </v>
      </c>
    </row>
    <row r="140" spans="1:28" x14ac:dyDescent="0.2">
      <c r="A140" t="str">
        <f>IF(ISBLANK('09 applicants'!A143)," ",'09 applicants'!A143)</f>
        <v xml:space="preserve"> </v>
      </c>
      <c r="B140" t="str">
        <f>IF(ISBLANK('09 applicants'!B143)," ",'09 applicants'!B143)</f>
        <v xml:space="preserve"> </v>
      </c>
      <c r="C140" t="str">
        <f>IF(ISBLANK('09 applicants'!C143)," ",'09 applicants'!C143)</f>
        <v xml:space="preserve"> </v>
      </c>
      <c r="D140" t="str">
        <f>IF(ISBLANK('09 applicants'!D143)," ",'09 applicants'!D143)</f>
        <v xml:space="preserve"> </v>
      </c>
      <c r="E140" t="str">
        <f>IF(ISBLANK('09 applicants'!E143)," ",'09 applicants'!E143)</f>
        <v xml:space="preserve"> </v>
      </c>
      <c r="F140" s="47" t="str">
        <f>IF(ISBLANK('09 applicants'!F143)," ",'09 applicants'!F143)</f>
        <v xml:space="preserve"> </v>
      </c>
      <c r="G140" s="48" t="str">
        <f>IF(ISBLANK('09 applicants'!G143)," ",'09 applicants'!G143)</f>
        <v xml:space="preserve"> </v>
      </c>
      <c r="H140" t="str">
        <f>IF(ISBLANK('09 applicants'!H143)," ",'09 applicants'!H143)</f>
        <v xml:space="preserve"> </v>
      </c>
      <c r="I140" t="str">
        <f>IF(ISBLANK('09 applicants'!I143)," ",'09 applicants'!I143)</f>
        <v xml:space="preserve"> </v>
      </c>
      <c r="J140" t="str">
        <f>IF(ISBLANK('09 applicants'!J143)," ",'09 applicants'!J143)</f>
        <v xml:space="preserve"> </v>
      </c>
      <c r="K140" t="str">
        <f>IF(ISBLANK('09 applicants'!K143)," ",'09 applicants'!K143)</f>
        <v xml:space="preserve"> </v>
      </c>
      <c r="L140" t="str">
        <f>IF(ISBLANK('09 applicants'!L143)," ",'09 applicants'!L143)</f>
        <v xml:space="preserve"> </v>
      </c>
      <c r="M140" t="str">
        <f>IF(ISBLANK('09 applicants'!M143)," ",'09 applicants'!M143)</f>
        <v xml:space="preserve"> </v>
      </c>
      <c r="N140" t="str">
        <f>IF(ISBLANK('09 applicants'!N143)," ",'09 applicants'!N143)</f>
        <v xml:space="preserve"> </v>
      </c>
      <c r="O140" t="str">
        <f>IF(ISBLANK('09 applicants'!O143)," ",'09 applicants'!O143)</f>
        <v xml:space="preserve"> </v>
      </c>
      <c r="P140" t="str">
        <f>IF(ISBLANK('09 applicants'!P143)," ",'09 applicants'!P143)</f>
        <v xml:space="preserve"> </v>
      </c>
      <c r="Q140" t="str">
        <f>IF(ISBLANK('09 applicants'!Q143)," ",'09 applicants'!Q143)</f>
        <v xml:space="preserve"> </v>
      </c>
      <c r="R140" t="str">
        <f>IF(ISBLANK('09 applicants'!R143)," ",'09 applicants'!R143)</f>
        <v xml:space="preserve"> </v>
      </c>
      <c r="S140" t="str">
        <f>IF(ISBLANK('09 applicants'!S143)," ",'09 applicants'!S143)</f>
        <v xml:space="preserve"> </v>
      </c>
      <c r="T140" t="str">
        <f>IF(ISBLANK('09 applicants'!T143)," ",'09 applicants'!T143)</f>
        <v xml:space="preserve"> </v>
      </c>
      <c r="U140" t="str">
        <f>IF(ISBLANK('09 applicants'!U143)," ",'09 applicants'!U143)</f>
        <v xml:space="preserve"> </v>
      </c>
      <c r="V140" t="str">
        <f>IF(ISBLANK('09 applicants'!V143)," ",'09 applicants'!V143)</f>
        <v xml:space="preserve"> </v>
      </c>
      <c r="W140" t="str">
        <f>IF(ISBLANK('09 applicants'!W143)," ",'09 applicants'!W143)</f>
        <v xml:space="preserve"> </v>
      </c>
      <c r="X140" t="str">
        <f>IF(ISBLANK('09 applicants'!X143)," ",'09 applicants'!X143)</f>
        <v xml:space="preserve"> </v>
      </c>
      <c r="Y140" t="str">
        <f>IF(ISBLANK('09 applicants'!Y143)," ",'09 applicants'!Y143)</f>
        <v xml:space="preserve"> </v>
      </c>
      <c r="Z140" t="str">
        <f>IF(ISBLANK('09 applicants'!Z143)," ",'09 applicants'!Z143)</f>
        <v xml:space="preserve"> </v>
      </c>
      <c r="AA140" t="str">
        <f>IF(ISBLANK('09 applicants'!AA143)," ",'09 applicants'!AA143)</f>
        <v xml:space="preserve"> </v>
      </c>
      <c r="AB140" t="str">
        <f>IF(ISBLANK('09 applicants'!AB155)," ",'09 applicants'!AB155)</f>
        <v xml:space="preserve"> </v>
      </c>
    </row>
    <row r="141" spans="1:28" x14ac:dyDescent="0.2">
      <c r="A141" t="str">
        <f>IF(ISBLANK('09 applicants'!A144)," ",'09 applicants'!A144)</f>
        <v xml:space="preserve"> </v>
      </c>
      <c r="B141" t="str">
        <f>IF(ISBLANK('09 applicants'!B144)," ",'09 applicants'!B144)</f>
        <v xml:space="preserve"> </v>
      </c>
      <c r="C141" t="str">
        <f>IF(ISBLANK('09 applicants'!C144)," ",'09 applicants'!C144)</f>
        <v xml:space="preserve"> </v>
      </c>
      <c r="D141" t="str">
        <f>IF(ISBLANK('09 applicants'!D144)," ",'09 applicants'!D144)</f>
        <v xml:space="preserve"> </v>
      </c>
      <c r="E141" t="str">
        <f>IF(ISBLANK('09 applicants'!E144)," ",'09 applicants'!E144)</f>
        <v xml:space="preserve"> </v>
      </c>
      <c r="F141" s="47" t="str">
        <f>IF(ISBLANK('09 applicants'!F144)," ",'09 applicants'!F144)</f>
        <v xml:space="preserve"> </v>
      </c>
      <c r="G141" s="48" t="str">
        <f>IF(ISBLANK('09 applicants'!G144)," ",'09 applicants'!G144)</f>
        <v xml:space="preserve"> </v>
      </c>
      <c r="H141" t="str">
        <f>IF(ISBLANK('09 applicants'!H144)," ",'09 applicants'!H144)</f>
        <v xml:space="preserve"> </v>
      </c>
      <c r="I141" t="str">
        <f>IF(ISBLANK('09 applicants'!I144)," ",'09 applicants'!I144)</f>
        <v xml:space="preserve"> </v>
      </c>
      <c r="J141" t="str">
        <f>IF(ISBLANK('09 applicants'!J144)," ",'09 applicants'!J144)</f>
        <v xml:space="preserve"> </v>
      </c>
      <c r="K141" t="str">
        <f>IF(ISBLANK('09 applicants'!K144)," ",'09 applicants'!K144)</f>
        <v xml:space="preserve"> </v>
      </c>
      <c r="L141" t="str">
        <f>IF(ISBLANK('09 applicants'!L144)," ",'09 applicants'!L144)</f>
        <v xml:space="preserve"> </v>
      </c>
      <c r="M141" t="str">
        <f>IF(ISBLANK('09 applicants'!M144)," ",'09 applicants'!M144)</f>
        <v xml:space="preserve"> </v>
      </c>
      <c r="N141" t="str">
        <f>IF(ISBLANK('09 applicants'!N144)," ",'09 applicants'!N144)</f>
        <v xml:space="preserve"> </v>
      </c>
      <c r="O141" t="str">
        <f>IF(ISBLANK('09 applicants'!O144)," ",'09 applicants'!O144)</f>
        <v xml:space="preserve"> </v>
      </c>
      <c r="P141" t="str">
        <f>IF(ISBLANK('09 applicants'!P144)," ",'09 applicants'!P144)</f>
        <v xml:space="preserve"> </v>
      </c>
      <c r="Q141" t="str">
        <f>IF(ISBLANK('09 applicants'!Q144)," ",'09 applicants'!Q144)</f>
        <v xml:space="preserve"> </v>
      </c>
      <c r="R141" t="str">
        <f>IF(ISBLANK('09 applicants'!R144)," ",'09 applicants'!R144)</f>
        <v xml:space="preserve"> </v>
      </c>
      <c r="S141" t="str">
        <f>IF(ISBLANK('09 applicants'!S144)," ",'09 applicants'!S144)</f>
        <v xml:space="preserve"> </v>
      </c>
      <c r="T141" t="str">
        <f>IF(ISBLANK('09 applicants'!T144)," ",'09 applicants'!T144)</f>
        <v xml:space="preserve"> </v>
      </c>
      <c r="U141" t="str">
        <f>IF(ISBLANK('09 applicants'!U144)," ",'09 applicants'!U144)</f>
        <v xml:space="preserve"> </v>
      </c>
      <c r="V141" t="str">
        <f>IF(ISBLANK('09 applicants'!V144)," ",'09 applicants'!V144)</f>
        <v xml:space="preserve"> </v>
      </c>
      <c r="W141" t="str">
        <f>IF(ISBLANK('09 applicants'!W144)," ",'09 applicants'!W144)</f>
        <v xml:space="preserve"> </v>
      </c>
      <c r="X141" t="str">
        <f>IF(ISBLANK('09 applicants'!X144)," ",'09 applicants'!X144)</f>
        <v xml:space="preserve"> </v>
      </c>
      <c r="Y141" t="str">
        <f>IF(ISBLANK('09 applicants'!Y144)," ",'09 applicants'!Y144)</f>
        <v xml:space="preserve"> </v>
      </c>
      <c r="Z141" t="str">
        <f>IF(ISBLANK('09 applicants'!Z144)," ",'09 applicants'!Z144)</f>
        <v xml:space="preserve"> </v>
      </c>
      <c r="AA141" t="str">
        <f>IF(ISBLANK('09 applicants'!AA144)," ",'09 applicants'!AA144)</f>
        <v xml:space="preserve"> </v>
      </c>
      <c r="AB141" t="str">
        <f>IF(ISBLANK('09 applicants'!AB156)," ",'09 applicants'!AB156)</f>
        <v xml:space="preserve"> </v>
      </c>
    </row>
    <row r="142" spans="1:28" x14ac:dyDescent="0.2">
      <c r="A142" t="str">
        <f>IF(ISBLANK('09 applicants'!A145)," ",'09 applicants'!A145)</f>
        <v xml:space="preserve"> </v>
      </c>
      <c r="B142" t="str">
        <f>IF(ISBLANK('09 applicants'!B145)," ",'09 applicants'!B145)</f>
        <v xml:space="preserve"> </v>
      </c>
      <c r="C142" t="str">
        <f>IF(ISBLANK('09 applicants'!C145)," ",'09 applicants'!C145)</f>
        <v xml:space="preserve"> </v>
      </c>
      <c r="D142" t="str">
        <f>IF(ISBLANK('09 applicants'!D145)," ",'09 applicants'!D145)</f>
        <v xml:space="preserve"> </v>
      </c>
      <c r="E142" t="str">
        <f>IF(ISBLANK('09 applicants'!E145)," ",'09 applicants'!E145)</f>
        <v xml:space="preserve"> </v>
      </c>
      <c r="F142" s="47" t="str">
        <f>IF(ISBLANK('09 applicants'!F145)," ",'09 applicants'!F145)</f>
        <v xml:space="preserve"> </v>
      </c>
      <c r="G142" s="48" t="str">
        <f>IF(ISBLANK('09 applicants'!G145)," ",'09 applicants'!G145)</f>
        <v xml:space="preserve"> </v>
      </c>
      <c r="H142" t="str">
        <f>IF(ISBLANK('09 applicants'!H145)," ",'09 applicants'!H145)</f>
        <v xml:space="preserve"> </v>
      </c>
      <c r="I142" t="str">
        <f>IF(ISBLANK('09 applicants'!I145)," ",'09 applicants'!I145)</f>
        <v xml:space="preserve"> </v>
      </c>
      <c r="J142" t="str">
        <f>IF(ISBLANK('09 applicants'!J145)," ",'09 applicants'!J145)</f>
        <v xml:space="preserve"> </v>
      </c>
      <c r="K142" t="str">
        <f>IF(ISBLANK('09 applicants'!K145)," ",'09 applicants'!K145)</f>
        <v xml:space="preserve"> </v>
      </c>
      <c r="L142" t="str">
        <f>IF(ISBLANK('09 applicants'!L145)," ",'09 applicants'!L145)</f>
        <v xml:space="preserve"> </v>
      </c>
      <c r="M142" t="str">
        <f>IF(ISBLANK('09 applicants'!M145)," ",'09 applicants'!M145)</f>
        <v xml:space="preserve"> </v>
      </c>
      <c r="N142" t="str">
        <f>IF(ISBLANK('09 applicants'!N145)," ",'09 applicants'!N145)</f>
        <v xml:space="preserve"> </v>
      </c>
      <c r="O142" t="str">
        <f>IF(ISBLANK('09 applicants'!O145)," ",'09 applicants'!O145)</f>
        <v xml:space="preserve"> </v>
      </c>
      <c r="P142" t="str">
        <f>IF(ISBLANK('09 applicants'!P145)," ",'09 applicants'!P145)</f>
        <v xml:space="preserve"> </v>
      </c>
      <c r="Q142" t="str">
        <f>IF(ISBLANK('09 applicants'!Q145)," ",'09 applicants'!Q145)</f>
        <v xml:space="preserve"> </v>
      </c>
      <c r="R142" t="str">
        <f>IF(ISBLANK('09 applicants'!R145)," ",'09 applicants'!R145)</f>
        <v xml:space="preserve"> </v>
      </c>
      <c r="S142" t="str">
        <f>IF(ISBLANK('09 applicants'!S145)," ",'09 applicants'!S145)</f>
        <v xml:space="preserve"> </v>
      </c>
      <c r="T142" t="str">
        <f>IF(ISBLANK('09 applicants'!T145)," ",'09 applicants'!T145)</f>
        <v xml:space="preserve"> </v>
      </c>
      <c r="U142" t="str">
        <f>IF(ISBLANK('09 applicants'!U145)," ",'09 applicants'!U145)</f>
        <v xml:space="preserve"> </v>
      </c>
      <c r="V142" t="str">
        <f>IF(ISBLANK('09 applicants'!V145)," ",'09 applicants'!V145)</f>
        <v xml:space="preserve"> </v>
      </c>
      <c r="W142" t="str">
        <f>IF(ISBLANK('09 applicants'!W145)," ",'09 applicants'!W145)</f>
        <v xml:space="preserve"> </v>
      </c>
      <c r="X142" t="str">
        <f>IF(ISBLANK('09 applicants'!X145)," ",'09 applicants'!X145)</f>
        <v xml:space="preserve"> </v>
      </c>
      <c r="Y142" t="str">
        <f>IF(ISBLANK('09 applicants'!Y145)," ",'09 applicants'!Y145)</f>
        <v xml:space="preserve"> </v>
      </c>
      <c r="Z142" t="str">
        <f>IF(ISBLANK('09 applicants'!Z145)," ",'09 applicants'!Z145)</f>
        <v xml:space="preserve"> </v>
      </c>
      <c r="AA142" t="str">
        <f>IF(ISBLANK('09 applicants'!AA145)," ",'09 applicants'!AA145)</f>
        <v xml:space="preserve"> </v>
      </c>
      <c r="AB142" t="str">
        <f>IF(ISBLANK('09 applicants'!AB157)," ",'09 applicants'!AB157)</f>
        <v xml:space="preserve"> </v>
      </c>
    </row>
    <row r="143" spans="1:28" x14ac:dyDescent="0.2">
      <c r="A143" t="str">
        <f>IF(ISBLANK('09 applicants'!A146)," ",'09 applicants'!A146)</f>
        <v xml:space="preserve"> </v>
      </c>
      <c r="B143" t="str">
        <f>IF(ISBLANK('09 applicants'!B146)," ",'09 applicants'!B146)</f>
        <v xml:space="preserve"> </v>
      </c>
      <c r="C143" t="str">
        <f>IF(ISBLANK('09 applicants'!C146)," ",'09 applicants'!C146)</f>
        <v xml:space="preserve"> </v>
      </c>
      <c r="D143" t="str">
        <f>IF(ISBLANK('09 applicants'!D146)," ",'09 applicants'!D146)</f>
        <v xml:space="preserve"> </v>
      </c>
      <c r="E143" t="str">
        <f>IF(ISBLANK('09 applicants'!E146)," ",'09 applicants'!E146)</f>
        <v xml:space="preserve"> </v>
      </c>
      <c r="F143" s="47" t="str">
        <f>IF(ISBLANK('09 applicants'!F146)," ",'09 applicants'!F146)</f>
        <v xml:space="preserve"> </v>
      </c>
      <c r="G143" s="48" t="str">
        <f>IF(ISBLANK('09 applicants'!G146)," ",'09 applicants'!G146)</f>
        <v xml:space="preserve"> </v>
      </c>
      <c r="H143" t="str">
        <f>IF(ISBLANK('09 applicants'!H146)," ",'09 applicants'!H146)</f>
        <v xml:space="preserve"> </v>
      </c>
      <c r="I143" t="str">
        <f>IF(ISBLANK('09 applicants'!I146)," ",'09 applicants'!I146)</f>
        <v xml:space="preserve"> </v>
      </c>
      <c r="J143" t="str">
        <f>IF(ISBLANK('09 applicants'!J146)," ",'09 applicants'!J146)</f>
        <v xml:space="preserve"> </v>
      </c>
      <c r="K143" t="str">
        <f>IF(ISBLANK('09 applicants'!K146)," ",'09 applicants'!K146)</f>
        <v xml:space="preserve"> </v>
      </c>
      <c r="L143" t="str">
        <f>IF(ISBLANK('09 applicants'!L146)," ",'09 applicants'!L146)</f>
        <v xml:space="preserve"> </v>
      </c>
      <c r="M143" t="str">
        <f>IF(ISBLANK('09 applicants'!M146)," ",'09 applicants'!M146)</f>
        <v xml:space="preserve"> </v>
      </c>
      <c r="N143" t="str">
        <f>IF(ISBLANK('09 applicants'!N146)," ",'09 applicants'!N146)</f>
        <v xml:space="preserve"> </v>
      </c>
      <c r="O143" t="str">
        <f>IF(ISBLANK('09 applicants'!O146)," ",'09 applicants'!O146)</f>
        <v xml:space="preserve"> </v>
      </c>
      <c r="P143" t="str">
        <f>IF(ISBLANK('09 applicants'!P146)," ",'09 applicants'!P146)</f>
        <v xml:space="preserve"> </v>
      </c>
      <c r="Q143" t="str">
        <f>IF(ISBLANK('09 applicants'!Q146)," ",'09 applicants'!Q146)</f>
        <v xml:space="preserve"> </v>
      </c>
      <c r="R143" t="str">
        <f>IF(ISBLANK('09 applicants'!R146)," ",'09 applicants'!R146)</f>
        <v xml:space="preserve"> </v>
      </c>
      <c r="S143" t="str">
        <f>IF(ISBLANK('09 applicants'!S146)," ",'09 applicants'!S146)</f>
        <v xml:space="preserve"> </v>
      </c>
      <c r="T143" t="str">
        <f>IF(ISBLANK('09 applicants'!T146)," ",'09 applicants'!T146)</f>
        <v xml:space="preserve"> </v>
      </c>
      <c r="U143" t="str">
        <f>IF(ISBLANK('09 applicants'!U146)," ",'09 applicants'!U146)</f>
        <v xml:space="preserve"> </v>
      </c>
      <c r="V143" t="str">
        <f>IF(ISBLANK('09 applicants'!V146)," ",'09 applicants'!V146)</f>
        <v xml:space="preserve"> </v>
      </c>
      <c r="W143" t="str">
        <f>IF(ISBLANK('09 applicants'!W146)," ",'09 applicants'!W146)</f>
        <v xml:space="preserve"> </v>
      </c>
      <c r="X143" t="str">
        <f>IF(ISBLANK('09 applicants'!X146)," ",'09 applicants'!X146)</f>
        <v xml:space="preserve"> </v>
      </c>
      <c r="Y143" t="str">
        <f>IF(ISBLANK('09 applicants'!Y146)," ",'09 applicants'!Y146)</f>
        <v xml:space="preserve"> </v>
      </c>
      <c r="Z143" t="str">
        <f>IF(ISBLANK('09 applicants'!Z146)," ",'09 applicants'!Z146)</f>
        <v xml:space="preserve"> </v>
      </c>
      <c r="AA143" t="str">
        <f>IF(ISBLANK('09 applicants'!AA146)," ",'09 applicants'!AA146)</f>
        <v xml:space="preserve"> </v>
      </c>
      <c r="AB143" t="str">
        <f>IF(ISBLANK('09 applicants'!AB158)," ",'09 applicants'!AB158)</f>
        <v xml:space="preserve"> </v>
      </c>
    </row>
    <row r="144" spans="1:28" x14ac:dyDescent="0.2">
      <c r="A144" t="str">
        <f>IF(ISBLANK('09 applicants'!A147)," ",'09 applicants'!A147)</f>
        <v xml:space="preserve"> </v>
      </c>
      <c r="B144" t="str">
        <f>IF(ISBLANK('09 applicants'!B147)," ",'09 applicants'!B147)</f>
        <v xml:space="preserve"> </v>
      </c>
      <c r="C144" t="str">
        <f>IF(ISBLANK('09 applicants'!C147)," ",'09 applicants'!C147)</f>
        <v xml:space="preserve"> </v>
      </c>
      <c r="D144" t="str">
        <f>IF(ISBLANK('09 applicants'!D147)," ",'09 applicants'!D147)</f>
        <v xml:space="preserve"> </v>
      </c>
      <c r="E144" t="str">
        <f>IF(ISBLANK('09 applicants'!E147)," ",'09 applicants'!E147)</f>
        <v xml:space="preserve"> </v>
      </c>
      <c r="F144" s="47" t="str">
        <f>IF(ISBLANK('09 applicants'!F147)," ",'09 applicants'!F147)</f>
        <v xml:space="preserve"> </v>
      </c>
      <c r="G144" s="48" t="str">
        <f>IF(ISBLANK('09 applicants'!G147)," ",'09 applicants'!G147)</f>
        <v xml:space="preserve"> </v>
      </c>
      <c r="H144" t="str">
        <f>IF(ISBLANK('09 applicants'!H147)," ",'09 applicants'!H147)</f>
        <v xml:space="preserve"> </v>
      </c>
      <c r="I144" t="str">
        <f>IF(ISBLANK('09 applicants'!I147)," ",'09 applicants'!I147)</f>
        <v xml:space="preserve"> </v>
      </c>
      <c r="J144" t="str">
        <f>IF(ISBLANK('09 applicants'!J147)," ",'09 applicants'!J147)</f>
        <v xml:space="preserve"> </v>
      </c>
      <c r="K144" t="str">
        <f>IF(ISBLANK('09 applicants'!K147)," ",'09 applicants'!K147)</f>
        <v xml:space="preserve"> </v>
      </c>
      <c r="L144" t="str">
        <f>IF(ISBLANK('09 applicants'!L147)," ",'09 applicants'!L147)</f>
        <v xml:space="preserve"> </v>
      </c>
      <c r="M144" t="str">
        <f>IF(ISBLANK('09 applicants'!M147)," ",'09 applicants'!M147)</f>
        <v xml:space="preserve"> </v>
      </c>
      <c r="N144" t="str">
        <f>IF(ISBLANK('09 applicants'!N147)," ",'09 applicants'!N147)</f>
        <v xml:space="preserve"> </v>
      </c>
      <c r="O144" t="str">
        <f>IF(ISBLANK('09 applicants'!O147)," ",'09 applicants'!O147)</f>
        <v xml:space="preserve"> </v>
      </c>
      <c r="P144" t="str">
        <f>IF(ISBLANK('09 applicants'!P147)," ",'09 applicants'!P147)</f>
        <v xml:space="preserve"> </v>
      </c>
      <c r="Q144" t="str">
        <f>IF(ISBLANK('09 applicants'!Q147)," ",'09 applicants'!Q147)</f>
        <v xml:space="preserve"> </v>
      </c>
      <c r="R144" t="str">
        <f>IF(ISBLANK('09 applicants'!R147)," ",'09 applicants'!R147)</f>
        <v xml:space="preserve"> </v>
      </c>
      <c r="S144" t="str">
        <f>IF(ISBLANK('09 applicants'!S147)," ",'09 applicants'!S147)</f>
        <v xml:space="preserve"> </v>
      </c>
      <c r="T144" t="str">
        <f>IF(ISBLANK('09 applicants'!T147)," ",'09 applicants'!T147)</f>
        <v xml:space="preserve"> </v>
      </c>
      <c r="U144" t="str">
        <f>IF(ISBLANK('09 applicants'!U147)," ",'09 applicants'!U147)</f>
        <v xml:space="preserve"> </v>
      </c>
      <c r="V144" t="str">
        <f>IF(ISBLANK('09 applicants'!V147)," ",'09 applicants'!V147)</f>
        <v xml:space="preserve"> </v>
      </c>
      <c r="W144" t="str">
        <f>IF(ISBLANK('09 applicants'!W147)," ",'09 applicants'!W147)</f>
        <v xml:space="preserve"> </v>
      </c>
      <c r="X144" t="str">
        <f>IF(ISBLANK('09 applicants'!X147)," ",'09 applicants'!X147)</f>
        <v xml:space="preserve"> </v>
      </c>
      <c r="Y144" t="str">
        <f>IF(ISBLANK('09 applicants'!Y147)," ",'09 applicants'!Y147)</f>
        <v xml:space="preserve"> </v>
      </c>
      <c r="Z144" t="str">
        <f>IF(ISBLANK('09 applicants'!Z147)," ",'09 applicants'!Z147)</f>
        <v xml:space="preserve"> </v>
      </c>
      <c r="AA144" t="str">
        <f>IF(ISBLANK('09 applicants'!AA147)," ",'09 applicants'!AA147)</f>
        <v xml:space="preserve"> </v>
      </c>
      <c r="AB144" t="str">
        <f>IF(ISBLANK('09 applicants'!AB159)," ",'09 applicants'!AB159)</f>
        <v xml:space="preserve"> </v>
      </c>
    </row>
    <row r="145" spans="1:28" x14ac:dyDescent="0.2">
      <c r="A145" t="str">
        <f>IF(ISBLANK('09 applicants'!A148)," ",'09 applicants'!A148)</f>
        <v xml:space="preserve"> </v>
      </c>
      <c r="B145" t="str">
        <f>IF(ISBLANK('09 applicants'!B148)," ",'09 applicants'!B148)</f>
        <v xml:space="preserve"> </v>
      </c>
      <c r="C145" t="str">
        <f>IF(ISBLANK('09 applicants'!C148)," ",'09 applicants'!C148)</f>
        <v xml:space="preserve"> </v>
      </c>
      <c r="D145" t="str">
        <f>IF(ISBLANK('09 applicants'!D148)," ",'09 applicants'!D148)</f>
        <v xml:space="preserve"> </v>
      </c>
      <c r="E145" t="str">
        <f>IF(ISBLANK('09 applicants'!E148)," ",'09 applicants'!E148)</f>
        <v xml:space="preserve"> </v>
      </c>
      <c r="F145" s="47" t="str">
        <f>IF(ISBLANK('09 applicants'!F148)," ",'09 applicants'!F148)</f>
        <v xml:space="preserve"> </v>
      </c>
      <c r="G145" s="48" t="str">
        <f>IF(ISBLANK('09 applicants'!G148)," ",'09 applicants'!G148)</f>
        <v xml:space="preserve"> </v>
      </c>
      <c r="H145" t="str">
        <f>IF(ISBLANK('09 applicants'!H148)," ",'09 applicants'!H148)</f>
        <v xml:space="preserve"> </v>
      </c>
      <c r="I145" t="str">
        <f>IF(ISBLANK('09 applicants'!I148)," ",'09 applicants'!I148)</f>
        <v xml:space="preserve"> </v>
      </c>
      <c r="J145" t="str">
        <f>IF(ISBLANK('09 applicants'!J148)," ",'09 applicants'!J148)</f>
        <v xml:space="preserve"> </v>
      </c>
      <c r="K145" t="str">
        <f>IF(ISBLANK('09 applicants'!K148)," ",'09 applicants'!K148)</f>
        <v xml:space="preserve"> </v>
      </c>
      <c r="L145" t="str">
        <f>IF(ISBLANK('09 applicants'!L148)," ",'09 applicants'!L148)</f>
        <v xml:space="preserve"> </v>
      </c>
      <c r="M145" t="str">
        <f>IF(ISBLANK('09 applicants'!M148)," ",'09 applicants'!M148)</f>
        <v xml:space="preserve"> </v>
      </c>
      <c r="N145" t="str">
        <f>IF(ISBLANK('09 applicants'!N148)," ",'09 applicants'!N148)</f>
        <v xml:space="preserve"> </v>
      </c>
      <c r="O145" t="str">
        <f>IF(ISBLANK('09 applicants'!O148)," ",'09 applicants'!O148)</f>
        <v xml:space="preserve"> </v>
      </c>
      <c r="P145" t="str">
        <f>IF(ISBLANK('09 applicants'!P148)," ",'09 applicants'!P148)</f>
        <v xml:space="preserve"> </v>
      </c>
      <c r="Q145" t="str">
        <f>IF(ISBLANK('09 applicants'!Q148)," ",'09 applicants'!Q148)</f>
        <v xml:space="preserve"> </v>
      </c>
      <c r="R145" t="str">
        <f>IF(ISBLANK('09 applicants'!R148)," ",'09 applicants'!R148)</f>
        <v xml:space="preserve"> </v>
      </c>
      <c r="S145" t="str">
        <f>IF(ISBLANK('09 applicants'!S148)," ",'09 applicants'!S148)</f>
        <v xml:space="preserve"> </v>
      </c>
      <c r="T145" t="str">
        <f>IF(ISBLANK('09 applicants'!T148)," ",'09 applicants'!T148)</f>
        <v xml:space="preserve"> </v>
      </c>
      <c r="U145" t="str">
        <f>IF(ISBLANK('09 applicants'!U148)," ",'09 applicants'!U148)</f>
        <v xml:space="preserve"> </v>
      </c>
      <c r="V145" t="str">
        <f>IF(ISBLANK('09 applicants'!V148)," ",'09 applicants'!V148)</f>
        <v xml:space="preserve"> </v>
      </c>
      <c r="W145" t="str">
        <f>IF(ISBLANK('09 applicants'!W148)," ",'09 applicants'!W148)</f>
        <v xml:space="preserve"> </v>
      </c>
      <c r="X145" t="str">
        <f>IF(ISBLANK('09 applicants'!X148)," ",'09 applicants'!X148)</f>
        <v xml:space="preserve"> </v>
      </c>
      <c r="Y145" t="str">
        <f>IF(ISBLANK('09 applicants'!Y148)," ",'09 applicants'!Y148)</f>
        <v xml:space="preserve"> </v>
      </c>
      <c r="Z145" t="str">
        <f>IF(ISBLANK('09 applicants'!Z148)," ",'09 applicants'!Z148)</f>
        <v xml:space="preserve"> </v>
      </c>
      <c r="AA145" t="str">
        <f>IF(ISBLANK('09 applicants'!AA148)," ",'09 applicants'!AA148)</f>
        <v xml:space="preserve"> </v>
      </c>
      <c r="AB145" t="str">
        <f>IF(ISBLANK('09 applicants'!AB160)," ",'09 applicants'!AB160)</f>
        <v xml:space="preserve"> </v>
      </c>
    </row>
    <row r="146" spans="1:28" x14ac:dyDescent="0.2">
      <c r="A146" t="str">
        <f>IF(ISBLANK('09 applicants'!A149)," ",'09 applicants'!A149)</f>
        <v xml:space="preserve"> </v>
      </c>
      <c r="B146" t="str">
        <f>IF(ISBLANK('09 applicants'!B149)," ",'09 applicants'!B149)</f>
        <v xml:space="preserve"> </v>
      </c>
      <c r="C146" t="str">
        <f>IF(ISBLANK('09 applicants'!C149)," ",'09 applicants'!C149)</f>
        <v xml:space="preserve"> </v>
      </c>
      <c r="D146" t="str">
        <f>IF(ISBLANK('09 applicants'!D149)," ",'09 applicants'!D149)</f>
        <v xml:space="preserve"> </v>
      </c>
      <c r="E146" t="str">
        <f>IF(ISBLANK('09 applicants'!E149)," ",'09 applicants'!E149)</f>
        <v xml:space="preserve"> </v>
      </c>
      <c r="F146" s="47" t="str">
        <f>IF(ISBLANK('09 applicants'!F149)," ",'09 applicants'!F149)</f>
        <v xml:space="preserve"> </v>
      </c>
      <c r="G146" s="48" t="str">
        <f>IF(ISBLANK('09 applicants'!G149)," ",'09 applicants'!G149)</f>
        <v xml:space="preserve"> </v>
      </c>
      <c r="H146" t="str">
        <f>IF(ISBLANK('09 applicants'!H149)," ",'09 applicants'!H149)</f>
        <v xml:space="preserve"> </v>
      </c>
      <c r="I146" t="str">
        <f>IF(ISBLANK('09 applicants'!I149)," ",'09 applicants'!I149)</f>
        <v xml:space="preserve"> </v>
      </c>
      <c r="J146" t="str">
        <f>IF(ISBLANK('09 applicants'!J149)," ",'09 applicants'!J149)</f>
        <v xml:space="preserve"> </v>
      </c>
      <c r="K146" t="str">
        <f>IF(ISBLANK('09 applicants'!K149)," ",'09 applicants'!K149)</f>
        <v xml:space="preserve"> </v>
      </c>
      <c r="L146" t="str">
        <f>IF(ISBLANK('09 applicants'!L149)," ",'09 applicants'!L149)</f>
        <v xml:space="preserve"> </v>
      </c>
      <c r="M146" t="str">
        <f>IF(ISBLANK('09 applicants'!M149)," ",'09 applicants'!M149)</f>
        <v xml:space="preserve"> </v>
      </c>
      <c r="N146" t="str">
        <f>IF(ISBLANK('09 applicants'!N149)," ",'09 applicants'!N149)</f>
        <v xml:space="preserve"> </v>
      </c>
      <c r="O146" t="str">
        <f>IF(ISBLANK('09 applicants'!O149)," ",'09 applicants'!O149)</f>
        <v xml:space="preserve"> </v>
      </c>
      <c r="P146" t="str">
        <f>IF(ISBLANK('09 applicants'!P149)," ",'09 applicants'!P149)</f>
        <v xml:space="preserve"> </v>
      </c>
      <c r="Q146" t="str">
        <f>IF(ISBLANK('09 applicants'!Q149)," ",'09 applicants'!Q149)</f>
        <v xml:space="preserve"> </v>
      </c>
      <c r="R146" t="str">
        <f>IF(ISBLANK('09 applicants'!R149)," ",'09 applicants'!R149)</f>
        <v xml:space="preserve"> </v>
      </c>
      <c r="S146" t="str">
        <f>IF(ISBLANK('09 applicants'!S149)," ",'09 applicants'!S149)</f>
        <v xml:space="preserve"> </v>
      </c>
      <c r="T146" t="str">
        <f>IF(ISBLANK('09 applicants'!T149)," ",'09 applicants'!T149)</f>
        <v xml:space="preserve"> </v>
      </c>
      <c r="U146" t="str">
        <f>IF(ISBLANK('09 applicants'!U149)," ",'09 applicants'!U149)</f>
        <v xml:space="preserve"> </v>
      </c>
      <c r="V146" t="str">
        <f>IF(ISBLANK('09 applicants'!V149)," ",'09 applicants'!V149)</f>
        <v xml:space="preserve"> </v>
      </c>
      <c r="W146" t="str">
        <f>IF(ISBLANK('09 applicants'!W149)," ",'09 applicants'!W149)</f>
        <v xml:space="preserve"> </v>
      </c>
      <c r="X146" t="str">
        <f>IF(ISBLANK('09 applicants'!X149)," ",'09 applicants'!X149)</f>
        <v xml:space="preserve"> </v>
      </c>
      <c r="Y146" t="str">
        <f>IF(ISBLANK('09 applicants'!Y149)," ",'09 applicants'!Y149)</f>
        <v xml:space="preserve"> </v>
      </c>
      <c r="Z146" t="str">
        <f>IF(ISBLANK('09 applicants'!Z149)," ",'09 applicants'!Z149)</f>
        <v xml:space="preserve"> </v>
      </c>
      <c r="AA146" t="str">
        <f>IF(ISBLANK('09 applicants'!AA149)," ",'09 applicants'!AA149)</f>
        <v xml:space="preserve"> </v>
      </c>
      <c r="AB146" t="str">
        <f>IF(ISBLANK('09 applicants'!AB161)," ",'09 applicants'!AB161)</f>
        <v xml:space="preserve"> </v>
      </c>
    </row>
    <row r="147" spans="1:28" x14ac:dyDescent="0.2">
      <c r="A147" t="str">
        <f>IF(ISBLANK('09 applicants'!A150)," ",'09 applicants'!A150)</f>
        <v xml:space="preserve"> </v>
      </c>
      <c r="B147" t="str">
        <f>IF(ISBLANK('09 applicants'!B150)," ",'09 applicants'!B150)</f>
        <v xml:space="preserve"> </v>
      </c>
      <c r="C147" t="str">
        <f>IF(ISBLANK('09 applicants'!C150)," ",'09 applicants'!C150)</f>
        <v xml:space="preserve"> </v>
      </c>
      <c r="D147" t="str">
        <f>IF(ISBLANK('09 applicants'!D150)," ",'09 applicants'!D150)</f>
        <v xml:space="preserve"> </v>
      </c>
      <c r="E147" t="str">
        <f>IF(ISBLANK('09 applicants'!E150)," ",'09 applicants'!E150)</f>
        <v xml:space="preserve"> </v>
      </c>
      <c r="F147" s="47" t="str">
        <f>IF(ISBLANK('09 applicants'!F150)," ",'09 applicants'!F150)</f>
        <v xml:space="preserve"> </v>
      </c>
      <c r="G147" s="48" t="str">
        <f>IF(ISBLANK('09 applicants'!G150)," ",'09 applicants'!G150)</f>
        <v xml:space="preserve"> </v>
      </c>
      <c r="H147" t="str">
        <f>IF(ISBLANK('09 applicants'!H150)," ",'09 applicants'!H150)</f>
        <v xml:space="preserve"> </v>
      </c>
      <c r="I147" t="str">
        <f>IF(ISBLANK('09 applicants'!I150)," ",'09 applicants'!I150)</f>
        <v xml:space="preserve"> </v>
      </c>
      <c r="J147" t="str">
        <f>IF(ISBLANK('09 applicants'!J150)," ",'09 applicants'!J150)</f>
        <v xml:space="preserve"> </v>
      </c>
      <c r="K147" t="str">
        <f>IF(ISBLANK('09 applicants'!K150)," ",'09 applicants'!K150)</f>
        <v xml:space="preserve"> </v>
      </c>
      <c r="L147" t="str">
        <f>IF(ISBLANK('09 applicants'!L150)," ",'09 applicants'!L150)</f>
        <v xml:space="preserve"> </v>
      </c>
      <c r="M147" t="str">
        <f>IF(ISBLANK('09 applicants'!M150)," ",'09 applicants'!M150)</f>
        <v xml:space="preserve"> </v>
      </c>
      <c r="N147" t="str">
        <f>IF(ISBLANK('09 applicants'!N150)," ",'09 applicants'!N150)</f>
        <v xml:space="preserve"> </v>
      </c>
      <c r="O147" t="str">
        <f>IF(ISBLANK('09 applicants'!O150)," ",'09 applicants'!O150)</f>
        <v xml:space="preserve"> </v>
      </c>
      <c r="P147" t="str">
        <f>IF(ISBLANK('09 applicants'!P150)," ",'09 applicants'!P150)</f>
        <v xml:space="preserve"> </v>
      </c>
      <c r="Q147" t="str">
        <f>IF(ISBLANK('09 applicants'!Q150)," ",'09 applicants'!Q150)</f>
        <v xml:space="preserve"> </v>
      </c>
      <c r="R147" t="str">
        <f>IF(ISBLANK('09 applicants'!R150)," ",'09 applicants'!R150)</f>
        <v xml:space="preserve"> </v>
      </c>
      <c r="S147" t="str">
        <f>IF(ISBLANK('09 applicants'!S150)," ",'09 applicants'!S150)</f>
        <v xml:space="preserve"> </v>
      </c>
      <c r="T147" t="str">
        <f>IF(ISBLANK('09 applicants'!T150)," ",'09 applicants'!T150)</f>
        <v xml:space="preserve"> </v>
      </c>
      <c r="U147" t="str">
        <f>IF(ISBLANK('09 applicants'!U150)," ",'09 applicants'!U150)</f>
        <v xml:space="preserve"> </v>
      </c>
      <c r="V147" t="str">
        <f>IF(ISBLANK('09 applicants'!V150)," ",'09 applicants'!V150)</f>
        <v xml:space="preserve"> </v>
      </c>
      <c r="W147" t="str">
        <f>IF(ISBLANK('09 applicants'!W150)," ",'09 applicants'!W150)</f>
        <v xml:space="preserve"> </v>
      </c>
      <c r="X147" t="str">
        <f>IF(ISBLANK('09 applicants'!X150)," ",'09 applicants'!X150)</f>
        <v xml:space="preserve"> </v>
      </c>
      <c r="Y147" t="str">
        <f>IF(ISBLANK('09 applicants'!Y150)," ",'09 applicants'!Y150)</f>
        <v xml:space="preserve"> </v>
      </c>
      <c r="Z147" t="str">
        <f>IF(ISBLANK('09 applicants'!Z150)," ",'09 applicants'!Z150)</f>
        <v xml:space="preserve"> </v>
      </c>
      <c r="AA147" t="str">
        <f>IF(ISBLANK('09 applicants'!AA150)," ",'09 applicants'!AA150)</f>
        <v xml:space="preserve"> </v>
      </c>
      <c r="AB147" t="str">
        <f>IF(ISBLANK('09 applicants'!AB162)," ",'09 applicants'!AB162)</f>
        <v xml:space="preserve"> </v>
      </c>
    </row>
    <row r="148" spans="1:28" x14ac:dyDescent="0.2">
      <c r="A148" t="str">
        <f>IF(ISBLANK('09 applicants'!A151)," ",'09 applicants'!A151)</f>
        <v xml:space="preserve"> </v>
      </c>
      <c r="B148" t="str">
        <f>IF(ISBLANK('09 applicants'!B151)," ",'09 applicants'!B151)</f>
        <v xml:space="preserve"> </v>
      </c>
      <c r="C148" t="str">
        <f>IF(ISBLANK('09 applicants'!C151)," ",'09 applicants'!C151)</f>
        <v xml:space="preserve"> </v>
      </c>
      <c r="D148" t="str">
        <f>IF(ISBLANK('09 applicants'!D151)," ",'09 applicants'!D151)</f>
        <v xml:space="preserve"> </v>
      </c>
      <c r="E148" t="str">
        <f>IF(ISBLANK('09 applicants'!E151)," ",'09 applicants'!E151)</f>
        <v xml:space="preserve"> </v>
      </c>
      <c r="F148" s="47" t="str">
        <f>IF(ISBLANK('09 applicants'!F151)," ",'09 applicants'!F151)</f>
        <v xml:space="preserve"> </v>
      </c>
      <c r="G148" s="48" t="str">
        <f>IF(ISBLANK('09 applicants'!G151)," ",'09 applicants'!G151)</f>
        <v xml:space="preserve"> </v>
      </c>
      <c r="H148" t="str">
        <f>IF(ISBLANK('09 applicants'!H151)," ",'09 applicants'!H151)</f>
        <v xml:space="preserve"> </v>
      </c>
      <c r="I148" t="str">
        <f>IF(ISBLANK('09 applicants'!I151)," ",'09 applicants'!I151)</f>
        <v xml:space="preserve"> </v>
      </c>
      <c r="J148" t="str">
        <f>IF(ISBLANK('09 applicants'!J151)," ",'09 applicants'!J151)</f>
        <v xml:space="preserve"> </v>
      </c>
      <c r="K148" t="str">
        <f>IF(ISBLANK('09 applicants'!K151)," ",'09 applicants'!K151)</f>
        <v xml:space="preserve"> </v>
      </c>
      <c r="L148" t="str">
        <f>IF(ISBLANK('09 applicants'!L151)," ",'09 applicants'!L151)</f>
        <v xml:space="preserve"> </v>
      </c>
      <c r="M148" t="str">
        <f>IF(ISBLANK('09 applicants'!M151)," ",'09 applicants'!M151)</f>
        <v xml:space="preserve"> </v>
      </c>
      <c r="N148" t="str">
        <f>IF(ISBLANK('09 applicants'!N151)," ",'09 applicants'!N151)</f>
        <v xml:space="preserve"> </v>
      </c>
      <c r="O148" t="str">
        <f>IF(ISBLANK('09 applicants'!O151)," ",'09 applicants'!O151)</f>
        <v xml:space="preserve"> </v>
      </c>
      <c r="P148" t="str">
        <f>IF(ISBLANK('09 applicants'!P151)," ",'09 applicants'!P151)</f>
        <v xml:space="preserve"> </v>
      </c>
      <c r="Q148" t="str">
        <f>IF(ISBLANK('09 applicants'!Q151)," ",'09 applicants'!Q151)</f>
        <v xml:space="preserve"> </v>
      </c>
      <c r="R148" t="str">
        <f>IF(ISBLANK('09 applicants'!R151)," ",'09 applicants'!R151)</f>
        <v xml:space="preserve"> </v>
      </c>
      <c r="S148" t="str">
        <f>IF(ISBLANK('09 applicants'!S151)," ",'09 applicants'!S151)</f>
        <v xml:space="preserve"> </v>
      </c>
      <c r="T148" t="str">
        <f>IF(ISBLANK('09 applicants'!T151)," ",'09 applicants'!T151)</f>
        <v xml:space="preserve"> </v>
      </c>
      <c r="U148" t="str">
        <f>IF(ISBLANK('09 applicants'!U151)," ",'09 applicants'!U151)</f>
        <v xml:space="preserve"> </v>
      </c>
      <c r="V148" t="str">
        <f>IF(ISBLANK('09 applicants'!V151)," ",'09 applicants'!V151)</f>
        <v xml:space="preserve"> </v>
      </c>
      <c r="W148" t="str">
        <f>IF(ISBLANK('09 applicants'!W151)," ",'09 applicants'!W151)</f>
        <v xml:space="preserve"> </v>
      </c>
      <c r="X148" t="str">
        <f>IF(ISBLANK('09 applicants'!X151)," ",'09 applicants'!X151)</f>
        <v xml:space="preserve"> </v>
      </c>
      <c r="Y148" t="str">
        <f>IF(ISBLANK('09 applicants'!Y151)," ",'09 applicants'!Y151)</f>
        <v xml:space="preserve"> </v>
      </c>
      <c r="Z148" t="str">
        <f>IF(ISBLANK('09 applicants'!Z151)," ",'09 applicants'!Z151)</f>
        <v xml:space="preserve"> </v>
      </c>
      <c r="AA148" t="str">
        <f>IF(ISBLANK('09 applicants'!AA151)," ",'09 applicants'!AA151)</f>
        <v xml:space="preserve"> </v>
      </c>
      <c r="AB148" t="str">
        <f>IF(ISBLANK('09 applicants'!AB163)," ",'09 applicants'!AB163)</f>
        <v xml:space="preserve"> </v>
      </c>
    </row>
    <row r="149" spans="1:28" x14ac:dyDescent="0.2">
      <c r="A149" t="str">
        <f>IF(ISBLANK('09 applicants'!A152)," ",'09 applicants'!A152)</f>
        <v xml:space="preserve"> </v>
      </c>
      <c r="B149" t="str">
        <f>IF(ISBLANK('09 applicants'!B152)," ",'09 applicants'!B152)</f>
        <v xml:space="preserve"> </v>
      </c>
      <c r="C149" t="str">
        <f>IF(ISBLANK('09 applicants'!C152)," ",'09 applicants'!C152)</f>
        <v xml:space="preserve"> </v>
      </c>
      <c r="D149" t="str">
        <f>IF(ISBLANK('09 applicants'!D152)," ",'09 applicants'!D152)</f>
        <v xml:space="preserve"> </v>
      </c>
      <c r="E149" t="str">
        <f>IF(ISBLANK('09 applicants'!E152)," ",'09 applicants'!E152)</f>
        <v xml:space="preserve"> </v>
      </c>
      <c r="F149" s="47" t="str">
        <f>IF(ISBLANK('09 applicants'!F152)," ",'09 applicants'!F152)</f>
        <v xml:space="preserve"> </v>
      </c>
      <c r="G149" s="48" t="str">
        <f>IF(ISBLANK('09 applicants'!G152)," ",'09 applicants'!G152)</f>
        <v xml:space="preserve"> </v>
      </c>
      <c r="H149" t="str">
        <f>IF(ISBLANK('09 applicants'!H152)," ",'09 applicants'!H152)</f>
        <v xml:space="preserve"> </v>
      </c>
      <c r="I149" t="str">
        <f>IF(ISBLANK('09 applicants'!I152)," ",'09 applicants'!I152)</f>
        <v xml:space="preserve"> </v>
      </c>
      <c r="J149" t="str">
        <f>IF(ISBLANK('09 applicants'!J152)," ",'09 applicants'!J152)</f>
        <v xml:space="preserve"> </v>
      </c>
      <c r="K149" t="str">
        <f>IF(ISBLANK('09 applicants'!K152)," ",'09 applicants'!K152)</f>
        <v xml:space="preserve"> </v>
      </c>
      <c r="L149" t="str">
        <f>IF(ISBLANK('09 applicants'!L152)," ",'09 applicants'!L152)</f>
        <v xml:space="preserve"> </v>
      </c>
      <c r="M149" t="str">
        <f>IF(ISBLANK('09 applicants'!M152)," ",'09 applicants'!M152)</f>
        <v xml:space="preserve"> </v>
      </c>
      <c r="N149" t="str">
        <f>IF(ISBLANK('09 applicants'!N152)," ",'09 applicants'!N152)</f>
        <v xml:space="preserve"> </v>
      </c>
      <c r="O149" t="str">
        <f>IF(ISBLANK('09 applicants'!O152)," ",'09 applicants'!O152)</f>
        <v xml:space="preserve"> </v>
      </c>
      <c r="P149" t="str">
        <f>IF(ISBLANK('09 applicants'!P152)," ",'09 applicants'!P152)</f>
        <v xml:space="preserve"> </v>
      </c>
      <c r="Q149" t="str">
        <f>IF(ISBLANK('09 applicants'!Q152)," ",'09 applicants'!Q152)</f>
        <v xml:space="preserve"> </v>
      </c>
      <c r="R149" t="str">
        <f>IF(ISBLANK('09 applicants'!R152)," ",'09 applicants'!R152)</f>
        <v xml:space="preserve"> </v>
      </c>
      <c r="S149" t="str">
        <f>IF(ISBLANK('09 applicants'!S152)," ",'09 applicants'!S152)</f>
        <v xml:space="preserve"> </v>
      </c>
      <c r="T149" t="str">
        <f>IF(ISBLANK('09 applicants'!T152)," ",'09 applicants'!T152)</f>
        <v xml:space="preserve"> </v>
      </c>
      <c r="U149" t="str">
        <f>IF(ISBLANK('09 applicants'!U152)," ",'09 applicants'!U152)</f>
        <v xml:space="preserve"> </v>
      </c>
      <c r="V149" t="str">
        <f>IF(ISBLANK('09 applicants'!V152)," ",'09 applicants'!V152)</f>
        <v xml:space="preserve"> </v>
      </c>
      <c r="W149" t="str">
        <f>IF(ISBLANK('09 applicants'!W152)," ",'09 applicants'!W152)</f>
        <v xml:space="preserve"> </v>
      </c>
      <c r="X149" t="str">
        <f>IF(ISBLANK('09 applicants'!X152)," ",'09 applicants'!X152)</f>
        <v xml:space="preserve"> </v>
      </c>
      <c r="Y149" t="str">
        <f>IF(ISBLANK('09 applicants'!Y152)," ",'09 applicants'!Y152)</f>
        <v xml:space="preserve"> </v>
      </c>
      <c r="Z149" t="str">
        <f>IF(ISBLANK('09 applicants'!Z152)," ",'09 applicants'!Z152)</f>
        <v xml:space="preserve"> </v>
      </c>
      <c r="AA149" t="str">
        <f>IF(ISBLANK('09 applicants'!AA152)," ",'09 applicants'!AA152)</f>
        <v xml:space="preserve"> </v>
      </c>
      <c r="AB149" t="str">
        <f>IF(ISBLANK('09 applicants'!AB164)," ",'09 applicants'!AB164)</f>
        <v xml:space="preserve"> </v>
      </c>
    </row>
    <row r="150" spans="1:28" x14ac:dyDescent="0.2">
      <c r="A150" t="str">
        <f>IF(ISBLANK('09 applicants'!A153)," ",'09 applicants'!A153)</f>
        <v xml:space="preserve"> </v>
      </c>
      <c r="B150" t="str">
        <f>IF(ISBLANK('09 applicants'!B153)," ",'09 applicants'!B153)</f>
        <v xml:space="preserve"> </v>
      </c>
      <c r="C150" t="str">
        <f>IF(ISBLANK('09 applicants'!C153)," ",'09 applicants'!C153)</f>
        <v xml:space="preserve"> </v>
      </c>
      <c r="D150" t="str">
        <f>IF(ISBLANK('09 applicants'!D153)," ",'09 applicants'!D153)</f>
        <v xml:space="preserve"> </v>
      </c>
      <c r="E150" t="str">
        <f>IF(ISBLANK('09 applicants'!E153)," ",'09 applicants'!E153)</f>
        <v xml:space="preserve"> </v>
      </c>
      <c r="F150" s="47" t="str">
        <f>IF(ISBLANK('09 applicants'!F153)," ",'09 applicants'!F153)</f>
        <v xml:space="preserve"> </v>
      </c>
      <c r="G150" s="48" t="str">
        <f>IF(ISBLANK('09 applicants'!G153)," ",'09 applicants'!G153)</f>
        <v xml:space="preserve"> </v>
      </c>
      <c r="H150" t="str">
        <f>IF(ISBLANK('09 applicants'!H153)," ",'09 applicants'!H153)</f>
        <v xml:space="preserve"> </v>
      </c>
      <c r="I150" t="str">
        <f>IF(ISBLANK('09 applicants'!I153)," ",'09 applicants'!I153)</f>
        <v xml:space="preserve"> </v>
      </c>
      <c r="J150" t="str">
        <f>IF(ISBLANK('09 applicants'!J153)," ",'09 applicants'!J153)</f>
        <v xml:space="preserve"> </v>
      </c>
      <c r="K150" t="str">
        <f>IF(ISBLANK('09 applicants'!K153)," ",'09 applicants'!K153)</f>
        <v xml:space="preserve"> </v>
      </c>
      <c r="L150" t="str">
        <f>IF(ISBLANK('09 applicants'!L153)," ",'09 applicants'!L153)</f>
        <v xml:space="preserve"> </v>
      </c>
      <c r="M150" t="str">
        <f>IF(ISBLANK('09 applicants'!M153)," ",'09 applicants'!M153)</f>
        <v xml:space="preserve"> </v>
      </c>
      <c r="N150" t="str">
        <f>IF(ISBLANK('09 applicants'!N153)," ",'09 applicants'!N153)</f>
        <v xml:space="preserve"> </v>
      </c>
      <c r="O150" t="str">
        <f>IF(ISBLANK('09 applicants'!O153)," ",'09 applicants'!O153)</f>
        <v xml:space="preserve"> </v>
      </c>
      <c r="P150" t="str">
        <f>IF(ISBLANK('09 applicants'!P153)," ",'09 applicants'!P153)</f>
        <v xml:space="preserve"> </v>
      </c>
      <c r="Q150" t="str">
        <f>IF(ISBLANK('09 applicants'!Q153)," ",'09 applicants'!Q153)</f>
        <v xml:space="preserve"> </v>
      </c>
      <c r="R150" t="str">
        <f>IF(ISBLANK('09 applicants'!R153)," ",'09 applicants'!R153)</f>
        <v xml:space="preserve"> </v>
      </c>
      <c r="S150" t="str">
        <f>IF(ISBLANK('09 applicants'!S153)," ",'09 applicants'!S153)</f>
        <v xml:space="preserve"> </v>
      </c>
      <c r="T150" t="str">
        <f>IF(ISBLANK('09 applicants'!T153)," ",'09 applicants'!T153)</f>
        <v xml:space="preserve"> </v>
      </c>
      <c r="U150" t="str">
        <f>IF(ISBLANK('09 applicants'!U153)," ",'09 applicants'!U153)</f>
        <v xml:space="preserve"> </v>
      </c>
      <c r="V150" t="str">
        <f>IF(ISBLANK('09 applicants'!V153)," ",'09 applicants'!V153)</f>
        <v xml:space="preserve"> </v>
      </c>
      <c r="W150" t="str">
        <f>IF(ISBLANK('09 applicants'!W153)," ",'09 applicants'!W153)</f>
        <v xml:space="preserve"> </v>
      </c>
      <c r="X150" t="str">
        <f>IF(ISBLANK('09 applicants'!X153)," ",'09 applicants'!X153)</f>
        <v xml:space="preserve"> </v>
      </c>
      <c r="Y150" t="str">
        <f>IF(ISBLANK('09 applicants'!Y153)," ",'09 applicants'!Y153)</f>
        <v xml:space="preserve"> </v>
      </c>
      <c r="Z150" t="str">
        <f>IF(ISBLANK('09 applicants'!Z153)," ",'09 applicants'!Z153)</f>
        <v xml:space="preserve"> </v>
      </c>
      <c r="AA150" t="str">
        <f>IF(ISBLANK('09 applicants'!AA153)," ",'09 applicants'!AA153)</f>
        <v xml:space="preserve"> </v>
      </c>
      <c r="AB150" t="str">
        <f>IF(ISBLANK('09 applicants'!AB165)," ",'09 applicants'!AB165)</f>
        <v xml:space="preserve"> </v>
      </c>
    </row>
    <row r="151" spans="1:28" x14ac:dyDescent="0.2">
      <c r="A151" t="str">
        <f>IF(ISBLANK('09 applicants'!A154)," ",'09 applicants'!A154)</f>
        <v xml:space="preserve"> </v>
      </c>
      <c r="B151" t="str">
        <f>IF(ISBLANK('09 applicants'!B154)," ",'09 applicants'!B154)</f>
        <v xml:space="preserve"> </v>
      </c>
      <c r="C151" t="str">
        <f>IF(ISBLANK('09 applicants'!C154)," ",'09 applicants'!C154)</f>
        <v xml:space="preserve"> </v>
      </c>
      <c r="D151" t="str">
        <f>IF(ISBLANK('09 applicants'!D154)," ",'09 applicants'!D154)</f>
        <v xml:space="preserve"> </v>
      </c>
      <c r="E151" t="str">
        <f>IF(ISBLANK('09 applicants'!E154)," ",'09 applicants'!E154)</f>
        <v xml:space="preserve"> </v>
      </c>
      <c r="F151" s="47" t="str">
        <f>IF(ISBLANK('09 applicants'!F154)," ",'09 applicants'!F154)</f>
        <v xml:space="preserve"> </v>
      </c>
      <c r="G151" s="48" t="str">
        <f>IF(ISBLANK('09 applicants'!G154)," ",'09 applicants'!G154)</f>
        <v xml:space="preserve"> </v>
      </c>
      <c r="H151" t="str">
        <f>IF(ISBLANK('09 applicants'!H154)," ",'09 applicants'!H154)</f>
        <v xml:space="preserve"> </v>
      </c>
      <c r="I151" t="str">
        <f>IF(ISBLANK('09 applicants'!I154)," ",'09 applicants'!I154)</f>
        <v xml:space="preserve"> </v>
      </c>
      <c r="J151" t="str">
        <f>IF(ISBLANK('09 applicants'!J154)," ",'09 applicants'!J154)</f>
        <v xml:space="preserve"> </v>
      </c>
      <c r="K151" t="str">
        <f>IF(ISBLANK('09 applicants'!K154)," ",'09 applicants'!K154)</f>
        <v xml:space="preserve"> </v>
      </c>
      <c r="L151" t="str">
        <f>IF(ISBLANK('09 applicants'!L154)," ",'09 applicants'!L154)</f>
        <v xml:space="preserve"> </v>
      </c>
      <c r="M151" t="str">
        <f>IF(ISBLANK('09 applicants'!M154)," ",'09 applicants'!M154)</f>
        <v xml:space="preserve"> </v>
      </c>
      <c r="N151" t="str">
        <f>IF(ISBLANK('09 applicants'!N154)," ",'09 applicants'!N154)</f>
        <v xml:space="preserve"> </v>
      </c>
      <c r="O151" t="str">
        <f>IF(ISBLANK('09 applicants'!O154)," ",'09 applicants'!O154)</f>
        <v xml:space="preserve"> </v>
      </c>
      <c r="P151" t="str">
        <f>IF(ISBLANK('09 applicants'!P154)," ",'09 applicants'!P154)</f>
        <v xml:space="preserve"> </v>
      </c>
      <c r="Q151" t="str">
        <f>IF(ISBLANK('09 applicants'!Q154)," ",'09 applicants'!Q154)</f>
        <v xml:space="preserve"> </v>
      </c>
      <c r="R151" t="str">
        <f>IF(ISBLANK('09 applicants'!R154)," ",'09 applicants'!R154)</f>
        <v xml:space="preserve"> </v>
      </c>
      <c r="S151" t="str">
        <f>IF(ISBLANK('09 applicants'!S154)," ",'09 applicants'!S154)</f>
        <v xml:space="preserve"> </v>
      </c>
      <c r="T151" t="str">
        <f>IF(ISBLANK('09 applicants'!T154)," ",'09 applicants'!T154)</f>
        <v xml:space="preserve"> </v>
      </c>
      <c r="U151" t="str">
        <f>IF(ISBLANK('09 applicants'!U154)," ",'09 applicants'!U154)</f>
        <v xml:space="preserve"> </v>
      </c>
      <c r="V151" t="str">
        <f>IF(ISBLANK('09 applicants'!V154)," ",'09 applicants'!V154)</f>
        <v xml:space="preserve"> </v>
      </c>
      <c r="W151" t="str">
        <f>IF(ISBLANK('09 applicants'!W154)," ",'09 applicants'!W154)</f>
        <v xml:space="preserve"> </v>
      </c>
      <c r="X151" t="str">
        <f>IF(ISBLANK('09 applicants'!X154)," ",'09 applicants'!X154)</f>
        <v xml:space="preserve"> </v>
      </c>
      <c r="Y151" t="str">
        <f>IF(ISBLANK('09 applicants'!Y154)," ",'09 applicants'!Y154)</f>
        <v xml:space="preserve"> </v>
      </c>
      <c r="Z151" t="str">
        <f>IF(ISBLANK('09 applicants'!Z154)," ",'09 applicants'!Z154)</f>
        <v xml:space="preserve"> </v>
      </c>
      <c r="AA151" t="str">
        <f>IF(ISBLANK('09 applicants'!AA154)," ",'09 applicants'!AA154)</f>
        <v xml:space="preserve"> </v>
      </c>
      <c r="AB151" t="str">
        <f>IF(ISBLANK('09 applicants'!AB166)," ",'09 applicants'!AB166)</f>
        <v xml:space="preserve"> </v>
      </c>
    </row>
    <row r="152" spans="1:28" x14ac:dyDescent="0.2">
      <c r="A152" t="str">
        <f>IF(ISBLANK('09 applicants'!A155)," ",'09 applicants'!A155)</f>
        <v xml:space="preserve"> </v>
      </c>
      <c r="B152" t="str">
        <f>IF(ISBLANK('09 applicants'!B155)," ",'09 applicants'!B155)</f>
        <v xml:space="preserve"> </v>
      </c>
      <c r="C152" t="str">
        <f>IF(ISBLANK('09 applicants'!C155)," ",'09 applicants'!C155)</f>
        <v xml:space="preserve"> </v>
      </c>
      <c r="D152" t="str">
        <f>IF(ISBLANK('09 applicants'!D155)," ",'09 applicants'!D155)</f>
        <v xml:space="preserve"> </v>
      </c>
      <c r="E152" t="str">
        <f>IF(ISBLANK('09 applicants'!E155)," ",'09 applicants'!E155)</f>
        <v xml:space="preserve"> </v>
      </c>
      <c r="F152" s="47" t="str">
        <f>IF(ISBLANK('09 applicants'!F155)," ",'09 applicants'!F155)</f>
        <v xml:space="preserve"> </v>
      </c>
      <c r="G152" s="48" t="str">
        <f>IF(ISBLANK('09 applicants'!G155)," ",'09 applicants'!G155)</f>
        <v xml:space="preserve"> </v>
      </c>
      <c r="H152" t="str">
        <f>IF(ISBLANK('09 applicants'!H155)," ",'09 applicants'!H155)</f>
        <v xml:space="preserve"> </v>
      </c>
      <c r="I152" t="str">
        <f>IF(ISBLANK('09 applicants'!I155)," ",'09 applicants'!I155)</f>
        <v xml:space="preserve"> </v>
      </c>
      <c r="J152" t="str">
        <f>IF(ISBLANK('09 applicants'!J155)," ",'09 applicants'!J155)</f>
        <v xml:space="preserve"> </v>
      </c>
      <c r="K152" t="str">
        <f>IF(ISBLANK('09 applicants'!K155)," ",'09 applicants'!K155)</f>
        <v xml:space="preserve"> </v>
      </c>
      <c r="L152" t="str">
        <f>IF(ISBLANK('09 applicants'!L155)," ",'09 applicants'!L155)</f>
        <v xml:space="preserve"> </v>
      </c>
      <c r="M152" t="str">
        <f>IF(ISBLANK('09 applicants'!M155)," ",'09 applicants'!M155)</f>
        <v xml:space="preserve"> </v>
      </c>
      <c r="N152" t="str">
        <f>IF(ISBLANK('09 applicants'!N155)," ",'09 applicants'!N155)</f>
        <v xml:space="preserve"> </v>
      </c>
      <c r="O152" t="str">
        <f>IF(ISBLANK('09 applicants'!O155)," ",'09 applicants'!O155)</f>
        <v xml:space="preserve"> </v>
      </c>
      <c r="P152" t="str">
        <f>IF(ISBLANK('09 applicants'!P155)," ",'09 applicants'!P155)</f>
        <v xml:space="preserve"> </v>
      </c>
      <c r="Q152" t="str">
        <f>IF(ISBLANK('09 applicants'!Q155)," ",'09 applicants'!Q155)</f>
        <v xml:space="preserve"> </v>
      </c>
      <c r="R152" t="str">
        <f>IF(ISBLANK('09 applicants'!R155)," ",'09 applicants'!R155)</f>
        <v xml:space="preserve"> </v>
      </c>
      <c r="S152" t="str">
        <f>IF(ISBLANK('09 applicants'!S155)," ",'09 applicants'!S155)</f>
        <v xml:space="preserve"> </v>
      </c>
      <c r="T152" t="str">
        <f>IF(ISBLANK('09 applicants'!T155)," ",'09 applicants'!T155)</f>
        <v xml:space="preserve"> </v>
      </c>
      <c r="U152" t="str">
        <f>IF(ISBLANK('09 applicants'!U155)," ",'09 applicants'!U155)</f>
        <v xml:space="preserve"> </v>
      </c>
      <c r="V152" t="str">
        <f>IF(ISBLANK('09 applicants'!V155)," ",'09 applicants'!V155)</f>
        <v xml:space="preserve"> </v>
      </c>
      <c r="W152" t="str">
        <f>IF(ISBLANK('09 applicants'!W155)," ",'09 applicants'!W155)</f>
        <v xml:space="preserve"> </v>
      </c>
      <c r="X152" t="str">
        <f>IF(ISBLANK('09 applicants'!X155)," ",'09 applicants'!X155)</f>
        <v xml:space="preserve"> </v>
      </c>
      <c r="Y152" t="str">
        <f>IF(ISBLANK('09 applicants'!Y155)," ",'09 applicants'!Y155)</f>
        <v xml:space="preserve"> </v>
      </c>
      <c r="Z152" t="str">
        <f>IF(ISBLANK('09 applicants'!Z155)," ",'09 applicants'!Z155)</f>
        <v xml:space="preserve"> </v>
      </c>
      <c r="AA152" t="str">
        <f>IF(ISBLANK('09 applicants'!AA155)," ",'09 applicants'!AA155)</f>
        <v xml:space="preserve"> </v>
      </c>
      <c r="AB152" t="str">
        <f>IF(ISBLANK('09 applicants'!AB167)," ",'09 applicants'!AB167)</f>
        <v xml:space="preserve"> </v>
      </c>
    </row>
    <row r="153" spans="1:28" x14ac:dyDescent="0.2">
      <c r="A153" t="str">
        <f>IF(ISBLANK('09 applicants'!A156)," ",'09 applicants'!A156)</f>
        <v xml:space="preserve"> </v>
      </c>
      <c r="B153" t="str">
        <f>IF(ISBLANK('09 applicants'!B156)," ",'09 applicants'!B156)</f>
        <v xml:space="preserve"> </v>
      </c>
      <c r="C153" t="str">
        <f>IF(ISBLANK('09 applicants'!C156)," ",'09 applicants'!C156)</f>
        <v xml:space="preserve"> </v>
      </c>
      <c r="D153" t="str">
        <f>IF(ISBLANK('09 applicants'!D156)," ",'09 applicants'!D156)</f>
        <v xml:space="preserve"> </v>
      </c>
      <c r="E153" t="str">
        <f>IF(ISBLANK('09 applicants'!E156)," ",'09 applicants'!E156)</f>
        <v xml:space="preserve"> </v>
      </c>
      <c r="F153" s="47" t="str">
        <f>IF(ISBLANK('09 applicants'!F156)," ",'09 applicants'!F156)</f>
        <v xml:space="preserve"> </v>
      </c>
      <c r="G153" s="48" t="str">
        <f>IF(ISBLANK('09 applicants'!G156)," ",'09 applicants'!G156)</f>
        <v xml:space="preserve"> </v>
      </c>
      <c r="H153" t="str">
        <f>IF(ISBLANK('09 applicants'!H156)," ",'09 applicants'!H156)</f>
        <v xml:space="preserve"> </v>
      </c>
      <c r="I153" t="str">
        <f>IF(ISBLANK('09 applicants'!I156)," ",'09 applicants'!I156)</f>
        <v xml:space="preserve"> </v>
      </c>
      <c r="J153" t="str">
        <f>IF(ISBLANK('09 applicants'!J156)," ",'09 applicants'!J156)</f>
        <v xml:space="preserve"> </v>
      </c>
      <c r="K153" t="str">
        <f>IF(ISBLANK('09 applicants'!K156)," ",'09 applicants'!K156)</f>
        <v xml:space="preserve"> </v>
      </c>
      <c r="L153" t="str">
        <f>IF(ISBLANK('09 applicants'!L156)," ",'09 applicants'!L156)</f>
        <v xml:space="preserve"> </v>
      </c>
      <c r="M153" t="str">
        <f>IF(ISBLANK('09 applicants'!M156)," ",'09 applicants'!M156)</f>
        <v xml:space="preserve"> </v>
      </c>
      <c r="N153" t="str">
        <f>IF(ISBLANK('09 applicants'!N156)," ",'09 applicants'!N156)</f>
        <v xml:space="preserve"> </v>
      </c>
      <c r="O153" t="str">
        <f>IF(ISBLANK('09 applicants'!O156)," ",'09 applicants'!O156)</f>
        <v xml:space="preserve"> </v>
      </c>
      <c r="P153" t="str">
        <f>IF(ISBLANK('09 applicants'!P156)," ",'09 applicants'!P156)</f>
        <v xml:space="preserve"> </v>
      </c>
      <c r="Q153" t="str">
        <f>IF(ISBLANK('09 applicants'!Q156)," ",'09 applicants'!Q156)</f>
        <v xml:space="preserve"> </v>
      </c>
      <c r="R153" t="str">
        <f>IF(ISBLANK('09 applicants'!R156)," ",'09 applicants'!R156)</f>
        <v xml:space="preserve"> </v>
      </c>
      <c r="S153" t="str">
        <f>IF(ISBLANK('09 applicants'!S156)," ",'09 applicants'!S156)</f>
        <v xml:space="preserve"> </v>
      </c>
      <c r="T153" t="str">
        <f>IF(ISBLANK('09 applicants'!T156)," ",'09 applicants'!T156)</f>
        <v xml:space="preserve"> </v>
      </c>
      <c r="U153" t="str">
        <f>IF(ISBLANK('09 applicants'!U156)," ",'09 applicants'!U156)</f>
        <v xml:space="preserve"> </v>
      </c>
      <c r="V153" t="str">
        <f>IF(ISBLANK('09 applicants'!V156)," ",'09 applicants'!V156)</f>
        <v xml:space="preserve"> </v>
      </c>
      <c r="W153" t="str">
        <f>IF(ISBLANK('09 applicants'!W156)," ",'09 applicants'!W156)</f>
        <v xml:space="preserve"> </v>
      </c>
      <c r="X153" t="str">
        <f>IF(ISBLANK('09 applicants'!X156)," ",'09 applicants'!X156)</f>
        <v xml:space="preserve"> </v>
      </c>
      <c r="Y153" t="str">
        <f>IF(ISBLANK('09 applicants'!Y156)," ",'09 applicants'!Y156)</f>
        <v xml:space="preserve"> </v>
      </c>
      <c r="Z153" t="str">
        <f>IF(ISBLANK('09 applicants'!Z156)," ",'09 applicants'!Z156)</f>
        <v xml:space="preserve"> </v>
      </c>
      <c r="AA153" t="str">
        <f>IF(ISBLANK('09 applicants'!AA156)," ",'09 applicants'!AA156)</f>
        <v xml:space="preserve"> </v>
      </c>
      <c r="AB153" t="str">
        <f>IF(ISBLANK('09 applicants'!AB168)," ",'09 applicants'!AB168)</f>
        <v xml:space="preserve"> </v>
      </c>
    </row>
    <row r="154" spans="1:28" x14ac:dyDescent="0.2">
      <c r="A154" t="str">
        <f>IF(ISBLANK('09 applicants'!A157)," ",'09 applicants'!A157)</f>
        <v xml:space="preserve"> </v>
      </c>
      <c r="B154" t="str">
        <f>IF(ISBLANK('09 applicants'!B157)," ",'09 applicants'!B157)</f>
        <v xml:space="preserve"> </v>
      </c>
      <c r="C154" t="str">
        <f>IF(ISBLANK('09 applicants'!C157)," ",'09 applicants'!C157)</f>
        <v xml:space="preserve"> </v>
      </c>
      <c r="D154" t="str">
        <f>IF(ISBLANK('09 applicants'!D157)," ",'09 applicants'!D157)</f>
        <v xml:space="preserve"> </v>
      </c>
      <c r="E154" t="str">
        <f>IF(ISBLANK('09 applicants'!E157)," ",'09 applicants'!E157)</f>
        <v xml:space="preserve"> </v>
      </c>
      <c r="F154" s="47" t="str">
        <f>IF(ISBLANK('09 applicants'!F157)," ",'09 applicants'!F157)</f>
        <v xml:space="preserve"> </v>
      </c>
      <c r="G154" s="48" t="str">
        <f>IF(ISBLANK('09 applicants'!G157)," ",'09 applicants'!G157)</f>
        <v xml:space="preserve"> </v>
      </c>
      <c r="H154" t="str">
        <f>IF(ISBLANK('09 applicants'!H157)," ",'09 applicants'!H157)</f>
        <v xml:space="preserve"> </v>
      </c>
      <c r="I154" t="str">
        <f>IF(ISBLANK('09 applicants'!I157)," ",'09 applicants'!I157)</f>
        <v xml:space="preserve"> </v>
      </c>
      <c r="J154" t="str">
        <f>IF(ISBLANK('09 applicants'!J157)," ",'09 applicants'!J157)</f>
        <v xml:space="preserve"> </v>
      </c>
      <c r="K154" t="str">
        <f>IF(ISBLANK('09 applicants'!K157)," ",'09 applicants'!K157)</f>
        <v xml:space="preserve"> </v>
      </c>
      <c r="L154" t="str">
        <f>IF(ISBLANK('09 applicants'!L157)," ",'09 applicants'!L157)</f>
        <v xml:space="preserve"> </v>
      </c>
      <c r="M154" t="str">
        <f>IF(ISBLANK('09 applicants'!M157)," ",'09 applicants'!M157)</f>
        <v xml:space="preserve"> </v>
      </c>
      <c r="N154" t="str">
        <f>IF(ISBLANK('09 applicants'!N157)," ",'09 applicants'!N157)</f>
        <v xml:space="preserve"> </v>
      </c>
      <c r="O154" t="str">
        <f>IF(ISBLANK('09 applicants'!O157)," ",'09 applicants'!O157)</f>
        <v xml:space="preserve"> </v>
      </c>
      <c r="P154" t="str">
        <f>IF(ISBLANK('09 applicants'!P157)," ",'09 applicants'!P157)</f>
        <v xml:space="preserve"> </v>
      </c>
      <c r="Q154" t="str">
        <f>IF(ISBLANK('09 applicants'!Q157)," ",'09 applicants'!Q157)</f>
        <v xml:space="preserve"> </v>
      </c>
      <c r="R154" t="str">
        <f>IF(ISBLANK('09 applicants'!R157)," ",'09 applicants'!R157)</f>
        <v xml:space="preserve"> </v>
      </c>
      <c r="S154" t="str">
        <f>IF(ISBLANK('09 applicants'!S157)," ",'09 applicants'!S157)</f>
        <v xml:space="preserve"> </v>
      </c>
      <c r="T154" t="str">
        <f>IF(ISBLANK('09 applicants'!T157)," ",'09 applicants'!T157)</f>
        <v xml:space="preserve"> </v>
      </c>
      <c r="U154" t="str">
        <f>IF(ISBLANK('09 applicants'!U157)," ",'09 applicants'!U157)</f>
        <v xml:space="preserve"> </v>
      </c>
      <c r="V154" t="str">
        <f>IF(ISBLANK('09 applicants'!V157)," ",'09 applicants'!V157)</f>
        <v xml:space="preserve"> </v>
      </c>
      <c r="W154" t="str">
        <f>IF(ISBLANK('09 applicants'!W157)," ",'09 applicants'!W157)</f>
        <v xml:space="preserve"> </v>
      </c>
      <c r="X154" t="str">
        <f>IF(ISBLANK('09 applicants'!X157)," ",'09 applicants'!X157)</f>
        <v xml:space="preserve"> </v>
      </c>
      <c r="Y154" t="str">
        <f>IF(ISBLANK('09 applicants'!Y157)," ",'09 applicants'!Y157)</f>
        <v xml:space="preserve"> </v>
      </c>
      <c r="Z154" t="str">
        <f>IF(ISBLANK('09 applicants'!Z157)," ",'09 applicants'!Z157)</f>
        <v xml:space="preserve"> </v>
      </c>
      <c r="AA154" t="str">
        <f>IF(ISBLANK('09 applicants'!AA157)," ",'09 applicants'!AA157)</f>
        <v xml:space="preserve"> </v>
      </c>
      <c r="AB154" t="str">
        <f>IF(ISBLANK('09 applicants'!AB169)," ",'09 applicants'!AB169)</f>
        <v xml:space="preserve"> </v>
      </c>
    </row>
    <row r="155" spans="1:28" x14ac:dyDescent="0.2">
      <c r="A155" t="str">
        <f>IF(ISBLANK('09 applicants'!A158)," ",'09 applicants'!A158)</f>
        <v xml:space="preserve"> </v>
      </c>
      <c r="B155" t="str">
        <f>IF(ISBLANK('09 applicants'!B158)," ",'09 applicants'!B158)</f>
        <v xml:space="preserve"> </v>
      </c>
      <c r="C155" t="str">
        <f>IF(ISBLANK('09 applicants'!C158)," ",'09 applicants'!C158)</f>
        <v xml:space="preserve"> </v>
      </c>
      <c r="D155" t="str">
        <f>IF(ISBLANK('09 applicants'!D158)," ",'09 applicants'!D158)</f>
        <v xml:space="preserve"> </v>
      </c>
      <c r="E155" t="str">
        <f>IF(ISBLANK('09 applicants'!E158)," ",'09 applicants'!E158)</f>
        <v xml:space="preserve"> </v>
      </c>
      <c r="F155" s="47" t="str">
        <f>IF(ISBLANK('09 applicants'!F158)," ",'09 applicants'!F158)</f>
        <v xml:space="preserve"> </v>
      </c>
      <c r="G155" s="48" t="str">
        <f>IF(ISBLANK('09 applicants'!G158)," ",'09 applicants'!G158)</f>
        <v xml:space="preserve"> </v>
      </c>
      <c r="H155" t="str">
        <f>IF(ISBLANK('09 applicants'!H158)," ",'09 applicants'!H158)</f>
        <v xml:space="preserve"> </v>
      </c>
      <c r="I155" t="str">
        <f>IF(ISBLANK('09 applicants'!I158)," ",'09 applicants'!I158)</f>
        <v xml:space="preserve"> </v>
      </c>
      <c r="J155" t="str">
        <f>IF(ISBLANK('09 applicants'!J158)," ",'09 applicants'!J158)</f>
        <v xml:space="preserve"> </v>
      </c>
      <c r="K155" t="str">
        <f>IF(ISBLANK('09 applicants'!K158)," ",'09 applicants'!K158)</f>
        <v xml:space="preserve"> </v>
      </c>
      <c r="L155" t="str">
        <f>IF(ISBLANK('09 applicants'!L158)," ",'09 applicants'!L158)</f>
        <v xml:space="preserve"> </v>
      </c>
      <c r="M155" t="str">
        <f>IF(ISBLANK('09 applicants'!M158)," ",'09 applicants'!M158)</f>
        <v xml:space="preserve"> </v>
      </c>
      <c r="N155" t="str">
        <f>IF(ISBLANK('09 applicants'!N158)," ",'09 applicants'!N158)</f>
        <v xml:space="preserve"> </v>
      </c>
      <c r="O155" t="str">
        <f>IF(ISBLANK('09 applicants'!O158)," ",'09 applicants'!O158)</f>
        <v xml:space="preserve"> </v>
      </c>
      <c r="P155" t="str">
        <f>IF(ISBLANK('09 applicants'!P158)," ",'09 applicants'!P158)</f>
        <v xml:space="preserve"> </v>
      </c>
      <c r="Q155" t="str">
        <f>IF(ISBLANK('09 applicants'!Q158)," ",'09 applicants'!Q158)</f>
        <v xml:space="preserve"> </v>
      </c>
      <c r="R155" t="str">
        <f>IF(ISBLANK('09 applicants'!R158)," ",'09 applicants'!R158)</f>
        <v xml:space="preserve"> </v>
      </c>
      <c r="S155" t="str">
        <f>IF(ISBLANK('09 applicants'!S158)," ",'09 applicants'!S158)</f>
        <v xml:space="preserve"> </v>
      </c>
      <c r="T155" t="str">
        <f>IF(ISBLANK('09 applicants'!T158)," ",'09 applicants'!T158)</f>
        <v xml:space="preserve"> </v>
      </c>
      <c r="U155" t="str">
        <f>IF(ISBLANK('09 applicants'!U158)," ",'09 applicants'!U158)</f>
        <v xml:space="preserve"> </v>
      </c>
      <c r="V155" t="str">
        <f>IF(ISBLANK('09 applicants'!V158)," ",'09 applicants'!V158)</f>
        <v xml:space="preserve"> </v>
      </c>
      <c r="W155" t="str">
        <f>IF(ISBLANK('09 applicants'!W158)," ",'09 applicants'!W158)</f>
        <v xml:space="preserve"> </v>
      </c>
      <c r="X155" t="str">
        <f>IF(ISBLANK('09 applicants'!X158)," ",'09 applicants'!X158)</f>
        <v xml:space="preserve"> </v>
      </c>
      <c r="Y155" t="str">
        <f>IF(ISBLANK('09 applicants'!Y158)," ",'09 applicants'!Y158)</f>
        <v xml:space="preserve"> </v>
      </c>
      <c r="Z155" t="str">
        <f>IF(ISBLANK('09 applicants'!Z158)," ",'09 applicants'!Z158)</f>
        <v xml:space="preserve"> </v>
      </c>
      <c r="AA155" t="str">
        <f>IF(ISBLANK('09 applicants'!AA158)," ",'09 applicants'!AA158)</f>
        <v xml:space="preserve"> </v>
      </c>
      <c r="AB155" t="str">
        <f>IF(ISBLANK('09 applicants'!AB170)," ",'09 applicants'!AB170)</f>
        <v xml:space="preserve"> </v>
      </c>
    </row>
    <row r="156" spans="1:28" x14ac:dyDescent="0.2">
      <c r="A156" t="str">
        <f>IF(ISBLANK('09 applicants'!A159)," ",'09 applicants'!A159)</f>
        <v xml:space="preserve"> </v>
      </c>
      <c r="B156" t="str">
        <f>IF(ISBLANK('09 applicants'!B159)," ",'09 applicants'!B159)</f>
        <v xml:space="preserve"> </v>
      </c>
      <c r="C156" t="str">
        <f>IF(ISBLANK('09 applicants'!C159)," ",'09 applicants'!C159)</f>
        <v xml:space="preserve"> </v>
      </c>
      <c r="D156" t="str">
        <f>IF(ISBLANK('09 applicants'!D159)," ",'09 applicants'!D159)</f>
        <v xml:space="preserve"> </v>
      </c>
      <c r="E156" t="str">
        <f>IF(ISBLANK('09 applicants'!E159)," ",'09 applicants'!E159)</f>
        <v xml:space="preserve"> </v>
      </c>
      <c r="F156" s="47" t="str">
        <f>IF(ISBLANK('09 applicants'!F159)," ",'09 applicants'!F159)</f>
        <v xml:space="preserve"> </v>
      </c>
      <c r="G156" s="48" t="str">
        <f>IF(ISBLANK('09 applicants'!G159)," ",'09 applicants'!G159)</f>
        <v xml:space="preserve"> </v>
      </c>
      <c r="H156" t="str">
        <f>IF(ISBLANK('09 applicants'!H159)," ",'09 applicants'!H159)</f>
        <v xml:space="preserve"> </v>
      </c>
      <c r="I156" t="str">
        <f>IF(ISBLANK('09 applicants'!I159)," ",'09 applicants'!I159)</f>
        <v xml:space="preserve"> </v>
      </c>
      <c r="J156" t="str">
        <f>IF(ISBLANK('09 applicants'!J159)," ",'09 applicants'!J159)</f>
        <v xml:space="preserve"> </v>
      </c>
      <c r="K156" t="str">
        <f>IF(ISBLANK('09 applicants'!K159)," ",'09 applicants'!K159)</f>
        <v xml:space="preserve"> </v>
      </c>
      <c r="L156" t="str">
        <f>IF(ISBLANK('09 applicants'!L159)," ",'09 applicants'!L159)</f>
        <v xml:space="preserve"> </v>
      </c>
      <c r="M156" t="str">
        <f>IF(ISBLANK('09 applicants'!M159)," ",'09 applicants'!M159)</f>
        <v xml:space="preserve"> </v>
      </c>
      <c r="N156" t="str">
        <f>IF(ISBLANK('09 applicants'!N159)," ",'09 applicants'!N159)</f>
        <v xml:space="preserve"> </v>
      </c>
      <c r="O156" t="str">
        <f>IF(ISBLANK('09 applicants'!O159)," ",'09 applicants'!O159)</f>
        <v xml:space="preserve"> </v>
      </c>
      <c r="P156" t="str">
        <f>IF(ISBLANK('09 applicants'!P159)," ",'09 applicants'!P159)</f>
        <v xml:space="preserve"> </v>
      </c>
      <c r="Q156" t="str">
        <f>IF(ISBLANK('09 applicants'!Q159)," ",'09 applicants'!Q159)</f>
        <v xml:space="preserve"> </v>
      </c>
      <c r="R156" t="str">
        <f>IF(ISBLANK('09 applicants'!R159)," ",'09 applicants'!R159)</f>
        <v xml:space="preserve"> </v>
      </c>
      <c r="S156" t="str">
        <f>IF(ISBLANK('09 applicants'!S159)," ",'09 applicants'!S159)</f>
        <v xml:space="preserve"> </v>
      </c>
      <c r="T156" t="str">
        <f>IF(ISBLANK('09 applicants'!T159)," ",'09 applicants'!T159)</f>
        <v xml:space="preserve"> </v>
      </c>
      <c r="U156" t="str">
        <f>IF(ISBLANK('09 applicants'!U159)," ",'09 applicants'!U159)</f>
        <v xml:space="preserve"> </v>
      </c>
      <c r="V156" t="str">
        <f>IF(ISBLANK('09 applicants'!V159)," ",'09 applicants'!V159)</f>
        <v xml:space="preserve"> </v>
      </c>
      <c r="W156" t="str">
        <f>IF(ISBLANK('09 applicants'!W159)," ",'09 applicants'!W159)</f>
        <v xml:space="preserve"> </v>
      </c>
      <c r="X156" t="str">
        <f>IF(ISBLANK('09 applicants'!X159)," ",'09 applicants'!X159)</f>
        <v xml:space="preserve"> </v>
      </c>
      <c r="Y156" t="str">
        <f>IF(ISBLANK('09 applicants'!Y159)," ",'09 applicants'!Y159)</f>
        <v xml:space="preserve"> </v>
      </c>
      <c r="Z156" t="str">
        <f>IF(ISBLANK('09 applicants'!Z159)," ",'09 applicants'!Z159)</f>
        <v xml:space="preserve"> </v>
      </c>
      <c r="AA156" t="str">
        <f>IF(ISBLANK('09 applicants'!AA159)," ",'09 applicants'!AA159)</f>
        <v xml:space="preserve"> </v>
      </c>
      <c r="AB156" t="str">
        <f>IF(ISBLANK('09 applicants'!AB171)," ",'09 applicants'!AB171)</f>
        <v xml:space="preserve"> </v>
      </c>
    </row>
    <row r="157" spans="1:28" x14ac:dyDescent="0.2">
      <c r="A157" t="str">
        <f>IF(ISBLANK('09 applicants'!A160)," ",'09 applicants'!A160)</f>
        <v xml:space="preserve"> </v>
      </c>
      <c r="B157" t="str">
        <f>IF(ISBLANK('09 applicants'!B160)," ",'09 applicants'!B160)</f>
        <v xml:space="preserve"> </v>
      </c>
      <c r="C157" t="str">
        <f>IF(ISBLANK('09 applicants'!C160)," ",'09 applicants'!C160)</f>
        <v xml:space="preserve"> </v>
      </c>
      <c r="D157" t="str">
        <f>IF(ISBLANK('09 applicants'!D160)," ",'09 applicants'!D160)</f>
        <v xml:space="preserve"> </v>
      </c>
      <c r="E157" t="str">
        <f>IF(ISBLANK('09 applicants'!E160)," ",'09 applicants'!E160)</f>
        <v xml:space="preserve"> </v>
      </c>
      <c r="F157" s="47" t="str">
        <f>IF(ISBLANK('09 applicants'!F160)," ",'09 applicants'!F160)</f>
        <v xml:space="preserve"> </v>
      </c>
      <c r="G157" s="48" t="str">
        <f>IF(ISBLANK('09 applicants'!G160)," ",'09 applicants'!G160)</f>
        <v xml:space="preserve"> </v>
      </c>
      <c r="H157" t="str">
        <f>IF(ISBLANK('09 applicants'!H160)," ",'09 applicants'!H160)</f>
        <v xml:space="preserve"> </v>
      </c>
      <c r="I157" t="str">
        <f>IF(ISBLANK('09 applicants'!I160)," ",'09 applicants'!I160)</f>
        <v xml:space="preserve"> </v>
      </c>
      <c r="J157" t="str">
        <f>IF(ISBLANK('09 applicants'!J160)," ",'09 applicants'!J160)</f>
        <v xml:space="preserve"> </v>
      </c>
      <c r="K157" t="str">
        <f>IF(ISBLANK('09 applicants'!K160)," ",'09 applicants'!K160)</f>
        <v xml:space="preserve"> </v>
      </c>
      <c r="L157" t="str">
        <f>IF(ISBLANK('09 applicants'!L160)," ",'09 applicants'!L160)</f>
        <v xml:space="preserve"> </v>
      </c>
      <c r="M157" t="str">
        <f>IF(ISBLANK('09 applicants'!M160)," ",'09 applicants'!M160)</f>
        <v xml:space="preserve"> </v>
      </c>
      <c r="N157" t="str">
        <f>IF(ISBLANK('09 applicants'!N160)," ",'09 applicants'!N160)</f>
        <v xml:space="preserve"> </v>
      </c>
      <c r="O157" t="str">
        <f>IF(ISBLANK('09 applicants'!O160)," ",'09 applicants'!O160)</f>
        <v xml:space="preserve"> </v>
      </c>
      <c r="P157" t="str">
        <f>IF(ISBLANK('09 applicants'!P160)," ",'09 applicants'!P160)</f>
        <v xml:space="preserve"> </v>
      </c>
      <c r="Q157" t="str">
        <f>IF(ISBLANK('09 applicants'!Q160)," ",'09 applicants'!Q160)</f>
        <v xml:space="preserve"> </v>
      </c>
      <c r="R157" t="str">
        <f>IF(ISBLANK('09 applicants'!R160)," ",'09 applicants'!R160)</f>
        <v xml:space="preserve"> </v>
      </c>
      <c r="S157" t="str">
        <f>IF(ISBLANK('09 applicants'!S160)," ",'09 applicants'!S160)</f>
        <v xml:space="preserve"> </v>
      </c>
      <c r="T157" t="str">
        <f>IF(ISBLANK('09 applicants'!T160)," ",'09 applicants'!T160)</f>
        <v xml:space="preserve"> </v>
      </c>
      <c r="U157" t="str">
        <f>IF(ISBLANK('09 applicants'!U160)," ",'09 applicants'!U160)</f>
        <v xml:space="preserve"> </v>
      </c>
      <c r="V157" t="str">
        <f>IF(ISBLANK('09 applicants'!V160)," ",'09 applicants'!V160)</f>
        <v xml:space="preserve"> </v>
      </c>
      <c r="W157" t="str">
        <f>IF(ISBLANK('09 applicants'!W160)," ",'09 applicants'!W160)</f>
        <v xml:space="preserve"> </v>
      </c>
      <c r="X157" t="str">
        <f>IF(ISBLANK('09 applicants'!X160)," ",'09 applicants'!X160)</f>
        <v xml:space="preserve"> </v>
      </c>
      <c r="Y157" t="str">
        <f>IF(ISBLANK('09 applicants'!Y160)," ",'09 applicants'!Y160)</f>
        <v xml:space="preserve"> </v>
      </c>
      <c r="Z157" t="str">
        <f>IF(ISBLANK('09 applicants'!Z160)," ",'09 applicants'!Z160)</f>
        <v xml:space="preserve"> </v>
      </c>
      <c r="AA157" t="str">
        <f>IF(ISBLANK('09 applicants'!AA160)," ",'09 applicants'!AA160)</f>
        <v xml:space="preserve"> </v>
      </c>
      <c r="AB157" t="str">
        <f>IF(ISBLANK('09 applicants'!AB172)," ",'09 applicants'!AB172)</f>
        <v xml:space="preserve"> </v>
      </c>
    </row>
    <row r="158" spans="1:28" x14ac:dyDescent="0.2">
      <c r="A158" t="str">
        <f>IF(ISBLANK('09 applicants'!A161)," ",'09 applicants'!A161)</f>
        <v xml:space="preserve"> </v>
      </c>
      <c r="B158" t="str">
        <f>IF(ISBLANK('09 applicants'!B161)," ",'09 applicants'!B161)</f>
        <v xml:space="preserve"> </v>
      </c>
      <c r="C158" t="str">
        <f>IF(ISBLANK('09 applicants'!C161)," ",'09 applicants'!C161)</f>
        <v xml:space="preserve"> </v>
      </c>
      <c r="D158" t="str">
        <f>IF(ISBLANK('09 applicants'!D161)," ",'09 applicants'!D161)</f>
        <v xml:space="preserve"> </v>
      </c>
      <c r="E158" t="str">
        <f>IF(ISBLANK('09 applicants'!E161)," ",'09 applicants'!E161)</f>
        <v xml:space="preserve"> </v>
      </c>
      <c r="F158" s="47" t="str">
        <f>IF(ISBLANK('09 applicants'!F161)," ",'09 applicants'!F161)</f>
        <v xml:space="preserve"> </v>
      </c>
      <c r="G158" s="48" t="str">
        <f>IF(ISBLANK('09 applicants'!G161)," ",'09 applicants'!G161)</f>
        <v xml:space="preserve"> </v>
      </c>
      <c r="H158" t="str">
        <f>IF(ISBLANK('09 applicants'!H161)," ",'09 applicants'!H161)</f>
        <v xml:space="preserve"> </v>
      </c>
      <c r="I158" t="str">
        <f>IF(ISBLANK('09 applicants'!I161)," ",'09 applicants'!I161)</f>
        <v xml:space="preserve"> </v>
      </c>
      <c r="J158" t="str">
        <f>IF(ISBLANK('09 applicants'!J161)," ",'09 applicants'!J161)</f>
        <v xml:space="preserve"> </v>
      </c>
      <c r="K158" t="str">
        <f>IF(ISBLANK('09 applicants'!K161)," ",'09 applicants'!K161)</f>
        <v xml:space="preserve"> </v>
      </c>
      <c r="L158" t="str">
        <f>IF(ISBLANK('09 applicants'!L161)," ",'09 applicants'!L161)</f>
        <v xml:space="preserve"> </v>
      </c>
      <c r="M158" t="str">
        <f>IF(ISBLANK('09 applicants'!M161)," ",'09 applicants'!M161)</f>
        <v xml:space="preserve"> </v>
      </c>
      <c r="N158" t="str">
        <f>IF(ISBLANK('09 applicants'!N161)," ",'09 applicants'!N161)</f>
        <v xml:space="preserve"> </v>
      </c>
      <c r="O158" t="str">
        <f>IF(ISBLANK('09 applicants'!O161)," ",'09 applicants'!O161)</f>
        <v xml:space="preserve"> </v>
      </c>
      <c r="P158" t="str">
        <f>IF(ISBLANK('09 applicants'!P161)," ",'09 applicants'!P161)</f>
        <v xml:space="preserve"> </v>
      </c>
      <c r="Q158" t="str">
        <f>IF(ISBLANK('09 applicants'!Q161)," ",'09 applicants'!Q161)</f>
        <v xml:space="preserve"> </v>
      </c>
      <c r="R158" t="str">
        <f>IF(ISBLANK('09 applicants'!R161)," ",'09 applicants'!R161)</f>
        <v xml:space="preserve"> </v>
      </c>
      <c r="S158" t="str">
        <f>IF(ISBLANK('09 applicants'!S161)," ",'09 applicants'!S161)</f>
        <v xml:space="preserve"> </v>
      </c>
      <c r="T158" t="str">
        <f>IF(ISBLANK('09 applicants'!T161)," ",'09 applicants'!T161)</f>
        <v xml:space="preserve"> </v>
      </c>
      <c r="U158" t="str">
        <f>IF(ISBLANK('09 applicants'!U161)," ",'09 applicants'!U161)</f>
        <v xml:space="preserve"> </v>
      </c>
      <c r="V158" t="str">
        <f>IF(ISBLANK('09 applicants'!V161)," ",'09 applicants'!V161)</f>
        <v xml:space="preserve"> </v>
      </c>
      <c r="W158" t="str">
        <f>IF(ISBLANK('09 applicants'!W161)," ",'09 applicants'!W161)</f>
        <v xml:space="preserve"> </v>
      </c>
      <c r="X158" t="str">
        <f>IF(ISBLANK('09 applicants'!X161)," ",'09 applicants'!X161)</f>
        <v xml:space="preserve"> </v>
      </c>
      <c r="Y158" t="str">
        <f>IF(ISBLANK('09 applicants'!Y161)," ",'09 applicants'!Y161)</f>
        <v xml:space="preserve"> </v>
      </c>
      <c r="Z158" t="str">
        <f>IF(ISBLANK('09 applicants'!Z161)," ",'09 applicants'!Z161)</f>
        <v xml:space="preserve"> </v>
      </c>
      <c r="AA158" t="str">
        <f>IF(ISBLANK('09 applicants'!AA161)," ",'09 applicants'!AA161)</f>
        <v xml:space="preserve"> </v>
      </c>
      <c r="AB158" t="str">
        <f>IF(ISBLANK('09 applicants'!AB173)," ",'09 applicants'!AB173)</f>
        <v xml:space="preserve"> </v>
      </c>
    </row>
    <row r="159" spans="1:28" x14ac:dyDescent="0.2">
      <c r="A159" t="str">
        <f>IF(ISBLANK('09 applicants'!A162)," ",'09 applicants'!A162)</f>
        <v xml:space="preserve"> </v>
      </c>
      <c r="B159" t="str">
        <f>IF(ISBLANK('09 applicants'!B162)," ",'09 applicants'!B162)</f>
        <v xml:space="preserve"> </v>
      </c>
      <c r="C159" t="str">
        <f>IF(ISBLANK('09 applicants'!C162)," ",'09 applicants'!C162)</f>
        <v xml:space="preserve"> </v>
      </c>
      <c r="D159" t="str">
        <f>IF(ISBLANK('09 applicants'!D162)," ",'09 applicants'!D162)</f>
        <v xml:space="preserve"> </v>
      </c>
      <c r="E159" t="str">
        <f>IF(ISBLANK('09 applicants'!E162)," ",'09 applicants'!E162)</f>
        <v xml:space="preserve"> </v>
      </c>
      <c r="F159" s="47" t="str">
        <f>IF(ISBLANK('09 applicants'!F162)," ",'09 applicants'!F162)</f>
        <v xml:space="preserve"> </v>
      </c>
      <c r="G159" s="48" t="str">
        <f>IF(ISBLANK('09 applicants'!G162)," ",'09 applicants'!G162)</f>
        <v xml:space="preserve"> </v>
      </c>
      <c r="H159" t="str">
        <f>IF(ISBLANK('09 applicants'!H162)," ",'09 applicants'!H162)</f>
        <v xml:space="preserve"> </v>
      </c>
      <c r="I159" t="str">
        <f>IF(ISBLANK('09 applicants'!I162)," ",'09 applicants'!I162)</f>
        <v xml:space="preserve"> </v>
      </c>
      <c r="J159" t="str">
        <f>IF(ISBLANK('09 applicants'!J162)," ",'09 applicants'!J162)</f>
        <v xml:space="preserve"> </v>
      </c>
      <c r="K159" t="str">
        <f>IF(ISBLANK('09 applicants'!K162)," ",'09 applicants'!K162)</f>
        <v xml:space="preserve"> </v>
      </c>
      <c r="L159" t="str">
        <f>IF(ISBLANK('09 applicants'!L162)," ",'09 applicants'!L162)</f>
        <v xml:space="preserve"> </v>
      </c>
      <c r="M159" t="str">
        <f>IF(ISBLANK('09 applicants'!M162)," ",'09 applicants'!M162)</f>
        <v xml:space="preserve"> </v>
      </c>
      <c r="N159" t="str">
        <f>IF(ISBLANK('09 applicants'!N162)," ",'09 applicants'!N162)</f>
        <v xml:space="preserve"> </v>
      </c>
      <c r="O159" t="str">
        <f>IF(ISBLANK('09 applicants'!O162)," ",'09 applicants'!O162)</f>
        <v xml:space="preserve"> </v>
      </c>
      <c r="P159" t="str">
        <f>IF(ISBLANK('09 applicants'!P162)," ",'09 applicants'!P162)</f>
        <v xml:space="preserve"> </v>
      </c>
      <c r="Q159" t="str">
        <f>IF(ISBLANK('09 applicants'!Q162)," ",'09 applicants'!Q162)</f>
        <v xml:space="preserve"> </v>
      </c>
      <c r="R159" t="str">
        <f>IF(ISBLANK('09 applicants'!R162)," ",'09 applicants'!R162)</f>
        <v xml:space="preserve"> </v>
      </c>
      <c r="S159" t="str">
        <f>IF(ISBLANK('09 applicants'!S162)," ",'09 applicants'!S162)</f>
        <v xml:space="preserve"> </v>
      </c>
      <c r="T159" t="str">
        <f>IF(ISBLANK('09 applicants'!T162)," ",'09 applicants'!T162)</f>
        <v xml:space="preserve"> </v>
      </c>
      <c r="U159" t="str">
        <f>IF(ISBLANK('09 applicants'!U162)," ",'09 applicants'!U162)</f>
        <v xml:space="preserve"> </v>
      </c>
      <c r="V159" t="str">
        <f>IF(ISBLANK('09 applicants'!V162)," ",'09 applicants'!V162)</f>
        <v xml:space="preserve"> </v>
      </c>
      <c r="W159" t="str">
        <f>IF(ISBLANK('09 applicants'!W162)," ",'09 applicants'!W162)</f>
        <v xml:space="preserve"> </v>
      </c>
      <c r="X159" t="str">
        <f>IF(ISBLANK('09 applicants'!X162)," ",'09 applicants'!X162)</f>
        <v xml:space="preserve"> </v>
      </c>
      <c r="Y159" t="str">
        <f>IF(ISBLANK('09 applicants'!Y162)," ",'09 applicants'!Y162)</f>
        <v xml:space="preserve"> </v>
      </c>
      <c r="Z159" t="str">
        <f>IF(ISBLANK('09 applicants'!Z162)," ",'09 applicants'!Z162)</f>
        <v xml:space="preserve"> </v>
      </c>
      <c r="AA159" t="str">
        <f>IF(ISBLANK('09 applicants'!AA162)," ",'09 applicants'!AA162)</f>
        <v xml:space="preserve"> </v>
      </c>
      <c r="AB159" t="str">
        <f>IF(ISBLANK('09 applicants'!AB174)," ",'09 applicants'!AB174)</f>
        <v xml:space="preserve"> </v>
      </c>
    </row>
    <row r="160" spans="1:28" x14ac:dyDescent="0.2">
      <c r="A160" t="str">
        <f>IF(ISBLANK('09 applicants'!A163)," ",'09 applicants'!A163)</f>
        <v xml:space="preserve"> </v>
      </c>
      <c r="B160" t="str">
        <f>IF(ISBLANK('09 applicants'!B163)," ",'09 applicants'!B163)</f>
        <v xml:space="preserve"> </v>
      </c>
      <c r="C160" t="str">
        <f>IF(ISBLANK('09 applicants'!C163)," ",'09 applicants'!C163)</f>
        <v xml:space="preserve"> </v>
      </c>
      <c r="D160" t="str">
        <f>IF(ISBLANK('09 applicants'!D163)," ",'09 applicants'!D163)</f>
        <v xml:space="preserve"> </v>
      </c>
      <c r="E160" t="str">
        <f>IF(ISBLANK('09 applicants'!E163)," ",'09 applicants'!E163)</f>
        <v xml:space="preserve"> </v>
      </c>
      <c r="F160" s="47" t="str">
        <f>IF(ISBLANK('09 applicants'!F163)," ",'09 applicants'!F163)</f>
        <v xml:space="preserve"> </v>
      </c>
      <c r="G160" s="48" t="str">
        <f>IF(ISBLANK('09 applicants'!G163)," ",'09 applicants'!G163)</f>
        <v xml:space="preserve"> </v>
      </c>
      <c r="H160" t="str">
        <f>IF(ISBLANK('09 applicants'!H163)," ",'09 applicants'!H163)</f>
        <v xml:space="preserve"> </v>
      </c>
      <c r="I160" t="str">
        <f>IF(ISBLANK('09 applicants'!I163)," ",'09 applicants'!I163)</f>
        <v xml:space="preserve"> </v>
      </c>
      <c r="J160" t="str">
        <f>IF(ISBLANK('09 applicants'!J163)," ",'09 applicants'!J163)</f>
        <v xml:space="preserve"> </v>
      </c>
      <c r="K160" t="str">
        <f>IF(ISBLANK('09 applicants'!K163)," ",'09 applicants'!K163)</f>
        <v xml:space="preserve"> </v>
      </c>
      <c r="L160" t="str">
        <f>IF(ISBLANK('09 applicants'!L163)," ",'09 applicants'!L163)</f>
        <v xml:space="preserve"> </v>
      </c>
      <c r="M160" t="str">
        <f>IF(ISBLANK('09 applicants'!M163)," ",'09 applicants'!M163)</f>
        <v xml:space="preserve"> </v>
      </c>
      <c r="N160" t="str">
        <f>IF(ISBLANK('09 applicants'!N163)," ",'09 applicants'!N163)</f>
        <v xml:space="preserve"> </v>
      </c>
      <c r="O160" t="str">
        <f>IF(ISBLANK('09 applicants'!O163)," ",'09 applicants'!O163)</f>
        <v xml:space="preserve"> </v>
      </c>
      <c r="P160" t="str">
        <f>IF(ISBLANK('09 applicants'!P163)," ",'09 applicants'!P163)</f>
        <v xml:space="preserve"> </v>
      </c>
      <c r="Q160" t="str">
        <f>IF(ISBLANK('09 applicants'!Q163)," ",'09 applicants'!Q163)</f>
        <v xml:space="preserve"> </v>
      </c>
      <c r="R160" t="str">
        <f>IF(ISBLANK('09 applicants'!R163)," ",'09 applicants'!R163)</f>
        <v xml:space="preserve"> </v>
      </c>
      <c r="S160" t="str">
        <f>IF(ISBLANK('09 applicants'!S163)," ",'09 applicants'!S163)</f>
        <v xml:space="preserve"> </v>
      </c>
      <c r="T160" t="str">
        <f>IF(ISBLANK('09 applicants'!T163)," ",'09 applicants'!T163)</f>
        <v xml:space="preserve"> </v>
      </c>
      <c r="U160" t="str">
        <f>IF(ISBLANK('09 applicants'!U163)," ",'09 applicants'!U163)</f>
        <v xml:space="preserve"> </v>
      </c>
      <c r="V160" t="str">
        <f>IF(ISBLANK('09 applicants'!V163)," ",'09 applicants'!V163)</f>
        <v xml:space="preserve"> </v>
      </c>
      <c r="W160" t="str">
        <f>IF(ISBLANK('09 applicants'!W163)," ",'09 applicants'!W163)</f>
        <v xml:space="preserve"> </v>
      </c>
      <c r="X160" t="str">
        <f>IF(ISBLANK('09 applicants'!X163)," ",'09 applicants'!X163)</f>
        <v xml:space="preserve"> </v>
      </c>
      <c r="Y160" t="str">
        <f>IF(ISBLANK('09 applicants'!Y163)," ",'09 applicants'!Y163)</f>
        <v xml:space="preserve"> </v>
      </c>
      <c r="Z160" t="str">
        <f>IF(ISBLANK('09 applicants'!Z163)," ",'09 applicants'!Z163)</f>
        <v xml:space="preserve"> </v>
      </c>
      <c r="AA160" t="str">
        <f>IF(ISBLANK('09 applicants'!AA163)," ",'09 applicants'!AA163)</f>
        <v xml:space="preserve"> </v>
      </c>
      <c r="AB160" t="str">
        <f>IF(ISBLANK('09 applicants'!AB175)," ",'09 applicants'!AB175)</f>
        <v xml:space="preserve"> </v>
      </c>
    </row>
    <row r="161" spans="1:28" x14ac:dyDescent="0.2">
      <c r="A161" t="str">
        <f>IF(ISBLANK('09 applicants'!A164)," ",'09 applicants'!A164)</f>
        <v xml:space="preserve"> </v>
      </c>
      <c r="B161" t="str">
        <f>IF(ISBLANK('09 applicants'!B164)," ",'09 applicants'!B164)</f>
        <v xml:space="preserve"> </v>
      </c>
      <c r="C161" t="str">
        <f>IF(ISBLANK('09 applicants'!C164)," ",'09 applicants'!C164)</f>
        <v xml:space="preserve"> </v>
      </c>
      <c r="D161" t="str">
        <f>IF(ISBLANK('09 applicants'!D164)," ",'09 applicants'!D164)</f>
        <v xml:space="preserve"> </v>
      </c>
      <c r="E161" t="str">
        <f>IF(ISBLANK('09 applicants'!E164)," ",'09 applicants'!E164)</f>
        <v xml:space="preserve"> </v>
      </c>
      <c r="F161" s="47" t="str">
        <f>IF(ISBLANK('09 applicants'!F164)," ",'09 applicants'!F164)</f>
        <v xml:space="preserve"> </v>
      </c>
      <c r="G161" s="48" t="str">
        <f>IF(ISBLANK('09 applicants'!G164)," ",'09 applicants'!G164)</f>
        <v xml:space="preserve"> </v>
      </c>
      <c r="H161" t="str">
        <f>IF(ISBLANK('09 applicants'!H164)," ",'09 applicants'!H164)</f>
        <v xml:space="preserve"> </v>
      </c>
      <c r="I161" t="str">
        <f>IF(ISBLANK('09 applicants'!I164)," ",'09 applicants'!I164)</f>
        <v xml:space="preserve"> </v>
      </c>
      <c r="J161" t="str">
        <f>IF(ISBLANK('09 applicants'!J164)," ",'09 applicants'!J164)</f>
        <v xml:space="preserve"> </v>
      </c>
      <c r="K161" t="str">
        <f>IF(ISBLANK('09 applicants'!K164)," ",'09 applicants'!K164)</f>
        <v xml:space="preserve"> </v>
      </c>
      <c r="L161" t="str">
        <f>IF(ISBLANK('09 applicants'!L164)," ",'09 applicants'!L164)</f>
        <v xml:space="preserve"> </v>
      </c>
      <c r="M161" t="str">
        <f>IF(ISBLANK('09 applicants'!M164)," ",'09 applicants'!M164)</f>
        <v xml:space="preserve"> </v>
      </c>
      <c r="N161" t="str">
        <f>IF(ISBLANK('09 applicants'!N164)," ",'09 applicants'!N164)</f>
        <v xml:space="preserve"> </v>
      </c>
      <c r="O161" t="str">
        <f>IF(ISBLANK('09 applicants'!O164)," ",'09 applicants'!O164)</f>
        <v xml:space="preserve"> </v>
      </c>
      <c r="P161" t="str">
        <f>IF(ISBLANK('09 applicants'!P164)," ",'09 applicants'!P164)</f>
        <v xml:space="preserve"> </v>
      </c>
      <c r="Q161" t="str">
        <f>IF(ISBLANK('09 applicants'!Q164)," ",'09 applicants'!Q164)</f>
        <v xml:space="preserve"> </v>
      </c>
      <c r="R161" t="str">
        <f>IF(ISBLANK('09 applicants'!R164)," ",'09 applicants'!R164)</f>
        <v xml:space="preserve"> </v>
      </c>
      <c r="S161" t="str">
        <f>IF(ISBLANK('09 applicants'!S164)," ",'09 applicants'!S164)</f>
        <v xml:space="preserve"> </v>
      </c>
      <c r="T161" t="str">
        <f>IF(ISBLANK('09 applicants'!T164)," ",'09 applicants'!T164)</f>
        <v xml:space="preserve"> </v>
      </c>
      <c r="U161" t="str">
        <f>IF(ISBLANK('09 applicants'!U164)," ",'09 applicants'!U164)</f>
        <v xml:space="preserve"> </v>
      </c>
      <c r="V161" t="str">
        <f>IF(ISBLANK('09 applicants'!V164)," ",'09 applicants'!V164)</f>
        <v xml:space="preserve"> </v>
      </c>
      <c r="W161" t="str">
        <f>IF(ISBLANK('09 applicants'!W164)," ",'09 applicants'!W164)</f>
        <v xml:space="preserve"> </v>
      </c>
      <c r="X161" t="str">
        <f>IF(ISBLANK('09 applicants'!X164)," ",'09 applicants'!X164)</f>
        <v xml:space="preserve"> </v>
      </c>
      <c r="Y161" t="str">
        <f>IF(ISBLANK('09 applicants'!Y164)," ",'09 applicants'!Y164)</f>
        <v xml:space="preserve"> </v>
      </c>
      <c r="Z161" t="str">
        <f>IF(ISBLANK('09 applicants'!Z164)," ",'09 applicants'!Z164)</f>
        <v xml:space="preserve"> </v>
      </c>
      <c r="AA161" t="str">
        <f>IF(ISBLANK('09 applicants'!AA164)," ",'09 applicants'!AA164)</f>
        <v xml:space="preserve"> </v>
      </c>
      <c r="AB161" t="str">
        <f>IF(ISBLANK('09 applicants'!AB176)," ",'09 applicants'!AB176)</f>
        <v xml:space="preserve"> </v>
      </c>
    </row>
    <row r="162" spans="1:28" x14ac:dyDescent="0.2">
      <c r="A162" t="str">
        <f>IF(ISBLANK('09 applicants'!A165)," ",'09 applicants'!A165)</f>
        <v xml:space="preserve"> </v>
      </c>
      <c r="B162" t="str">
        <f>IF(ISBLANK('09 applicants'!B165)," ",'09 applicants'!B165)</f>
        <v xml:space="preserve"> </v>
      </c>
      <c r="C162" t="str">
        <f>IF(ISBLANK('09 applicants'!C165)," ",'09 applicants'!C165)</f>
        <v xml:space="preserve"> </v>
      </c>
      <c r="D162" t="str">
        <f>IF(ISBLANK('09 applicants'!D165)," ",'09 applicants'!D165)</f>
        <v xml:space="preserve"> </v>
      </c>
      <c r="E162" t="str">
        <f>IF(ISBLANK('09 applicants'!E165)," ",'09 applicants'!E165)</f>
        <v xml:space="preserve"> </v>
      </c>
      <c r="F162" s="47" t="str">
        <f>IF(ISBLANK('09 applicants'!F165)," ",'09 applicants'!F165)</f>
        <v xml:space="preserve"> </v>
      </c>
      <c r="G162" s="48" t="str">
        <f>IF(ISBLANK('09 applicants'!G165)," ",'09 applicants'!G165)</f>
        <v xml:space="preserve"> </v>
      </c>
      <c r="H162" t="str">
        <f>IF(ISBLANK('09 applicants'!H165)," ",'09 applicants'!H165)</f>
        <v xml:space="preserve"> </v>
      </c>
      <c r="I162" t="str">
        <f>IF(ISBLANK('09 applicants'!I165)," ",'09 applicants'!I165)</f>
        <v xml:space="preserve"> </v>
      </c>
      <c r="J162" t="str">
        <f>IF(ISBLANK('09 applicants'!J165)," ",'09 applicants'!J165)</f>
        <v xml:space="preserve"> </v>
      </c>
      <c r="K162" t="str">
        <f>IF(ISBLANK('09 applicants'!K165)," ",'09 applicants'!K165)</f>
        <v xml:space="preserve"> </v>
      </c>
      <c r="L162" t="str">
        <f>IF(ISBLANK('09 applicants'!L165)," ",'09 applicants'!L165)</f>
        <v xml:space="preserve"> </v>
      </c>
      <c r="M162" t="str">
        <f>IF(ISBLANK('09 applicants'!M165)," ",'09 applicants'!M165)</f>
        <v xml:space="preserve"> </v>
      </c>
      <c r="N162" t="str">
        <f>IF(ISBLANK('09 applicants'!N165)," ",'09 applicants'!N165)</f>
        <v xml:space="preserve"> </v>
      </c>
      <c r="O162" t="str">
        <f>IF(ISBLANK('09 applicants'!O165)," ",'09 applicants'!O165)</f>
        <v xml:space="preserve"> </v>
      </c>
      <c r="P162" t="str">
        <f>IF(ISBLANK('09 applicants'!P165)," ",'09 applicants'!P165)</f>
        <v xml:space="preserve"> </v>
      </c>
      <c r="Q162" t="str">
        <f>IF(ISBLANK('09 applicants'!Q165)," ",'09 applicants'!Q165)</f>
        <v xml:space="preserve"> </v>
      </c>
      <c r="R162" t="str">
        <f>IF(ISBLANK('09 applicants'!R165)," ",'09 applicants'!R165)</f>
        <v xml:space="preserve"> </v>
      </c>
      <c r="S162" t="str">
        <f>IF(ISBLANK('09 applicants'!S165)," ",'09 applicants'!S165)</f>
        <v xml:space="preserve"> </v>
      </c>
      <c r="T162" t="str">
        <f>IF(ISBLANK('09 applicants'!T165)," ",'09 applicants'!T165)</f>
        <v xml:space="preserve"> </v>
      </c>
      <c r="U162" t="str">
        <f>IF(ISBLANK('09 applicants'!U165)," ",'09 applicants'!U165)</f>
        <v xml:space="preserve"> </v>
      </c>
      <c r="V162" t="str">
        <f>IF(ISBLANK('09 applicants'!V165)," ",'09 applicants'!V165)</f>
        <v xml:space="preserve"> </v>
      </c>
      <c r="W162" t="str">
        <f>IF(ISBLANK('09 applicants'!W165)," ",'09 applicants'!W165)</f>
        <v xml:space="preserve"> </v>
      </c>
      <c r="X162" t="str">
        <f>IF(ISBLANK('09 applicants'!X165)," ",'09 applicants'!X165)</f>
        <v xml:space="preserve"> </v>
      </c>
      <c r="Y162" t="str">
        <f>IF(ISBLANK('09 applicants'!Y165)," ",'09 applicants'!Y165)</f>
        <v xml:space="preserve"> </v>
      </c>
      <c r="Z162" t="str">
        <f>IF(ISBLANK('09 applicants'!Z165)," ",'09 applicants'!Z165)</f>
        <v xml:space="preserve"> </v>
      </c>
      <c r="AA162" t="str">
        <f>IF(ISBLANK('09 applicants'!AA165)," ",'09 applicants'!AA165)</f>
        <v xml:space="preserve"> </v>
      </c>
      <c r="AB162" t="str">
        <f>IF(ISBLANK('09 applicants'!AB177)," ",'09 applicants'!AB177)</f>
        <v xml:space="preserve"> </v>
      </c>
    </row>
    <row r="163" spans="1:28" x14ac:dyDescent="0.2">
      <c r="A163" t="str">
        <f>IF(ISBLANK('09 applicants'!A166)," ",'09 applicants'!A166)</f>
        <v xml:space="preserve"> </v>
      </c>
      <c r="B163" t="str">
        <f>IF(ISBLANK('09 applicants'!B166)," ",'09 applicants'!B166)</f>
        <v xml:space="preserve"> </v>
      </c>
      <c r="C163" t="str">
        <f>IF(ISBLANK('09 applicants'!C166)," ",'09 applicants'!C166)</f>
        <v xml:space="preserve"> </v>
      </c>
      <c r="D163" t="str">
        <f>IF(ISBLANK('09 applicants'!D166)," ",'09 applicants'!D166)</f>
        <v xml:space="preserve"> </v>
      </c>
      <c r="E163" t="str">
        <f>IF(ISBLANK('09 applicants'!E166)," ",'09 applicants'!E166)</f>
        <v xml:space="preserve"> </v>
      </c>
      <c r="F163" s="47" t="str">
        <f>IF(ISBLANK('09 applicants'!F166)," ",'09 applicants'!F166)</f>
        <v xml:space="preserve"> </v>
      </c>
      <c r="G163" s="48" t="str">
        <f>IF(ISBLANK('09 applicants'!G166)," ",'09 applicants'!G166)</f>
        <v xml:space="preserve"> </v>
      </c>
      <c r="H163" t="str">
        <f>IF(ISBLANK('09 applicants'!H166)," ",'09 applicants'!H166)</f>
        <v xml:space="preserve"> </v>
      </c>
      <c r="I163" t="str">
        <f>IF(ISBLANK('09 applicants'!I166)," ",'09 applicants'!I166)</f>
        <v xml:space="preserve"> </v>
      </c>
      <c r="J163" t="str">
        <f>IF(ISBLANK('09 applicants'!J166)," ",'09 applicants'!J166)</f>
        <v xml:space="preserve"> </v>
      </c>
      <c r="K163" t="str">
        <f>IF(ISBLANK('09 applicants'!K166)," ",'09 applicants'!K166)</f>
        <v xml:space="preserve"> </v>
      </c>
      <c r="L163" t="str">
        <f>IF(ISBLANK('09 applicants'!L166)," ",'09 applicants'!L166)</f>
        <v xml:space="preserve"> </v>
      </c>
      <c r="M163" t="str">
        <f>IF(ISBLANK('09 applicants'!M166)," ",'09 applicants'!M166)</f>
        <v xml:space="preserve"> </v>
      </c>
      <c r="N163" t="str">
        <f>IF(ISBLANK('09 applicants'!N166)," ",'09 applicants'!N166)</f>
        <v xml:space="preserve"> </v>
      </c>
      <c r="O163" t="str">
        <f>IF(ISBLANK('09 applicants'!O166)," ",'09 applicants'!O166)</f>
        <v xml:space="preserve"> </v>
      </c>
      <c r="P163" t="str">
        <f>IF(ISBLANK('09 applicants'!P166)," ",'09 applicants'!P166)</f>
        <v xml:space="preserve"> </v>
      </c>
      <c r="Q163" t="str">
        <f>IF(ISBLANK('09 applicants'!Q166)," ",'09 applicants'!Q166)</f>
        <v xml:space="preserve"> </v>
      </c>
      <c r="R163" t="str">
        <f>IF(ISBLANK('09 applicants'!R166)," ",'09 applicants'!R166)</f>
        <v xml:space="preserve"> </v>
      </c>
      <c r="S163" t="str">
        <f>IF(ISBLANK('09 applicants'!S166)," ",'09 applicants'!S166)</f>
        <v xml:space="preserve"> </v>
      </c>
      <c r="T163" t="str">
        <f>IF(ISBLANK('09 applicants'!T166)," ",'09 applicants'!T166)</f>
        <v xml:space="preserve"> </v>
      </c>
      <c r="U163" t="str">
        <f>IF(ISBLANK('09 applicants'!U166)," ",'09 applicants'!U166)</f>
        <v xml:space="preserve"> </v>
      </c>
      <c r="V163" t="str">
        <f>IF(ISBLANK('09 applicants'!V166)," ",'09 applicants'!V166)</f>
        <v xml:space="preserve"> </v>
      </c>
      <c r="W163" t="str">
        <f>IF(ISBLANK('09 applicants'!W166)," ",'09 applicants'!W166)</f>
        <v xml:space="preserve"> </v>
      </c>
      <c r="X163" t="str">
        <f>IF(ISBLANK('09 applicants'!X166)," ",'09 applicants'!X166)</f>
        <v xml:space="preserve"> </v>
      </c>
      <c r="Y163" t="str">
        <f>IF(ISBLANK('09 applicants'!Y166)," ",'09 applicants'!Y166)</f>
        <v xml:space="preserve"> </v>
      </c>
      <c r="Z163" t="str">
        <f>IF(ISBLANK('09 applicants'!Z166)," ",'09 applicants'!Z166)</f>
        <v xml:space="preserve"> </v>
      </c>
      <c r="AA163" t="str">
        <f>IF(ISBLANK('09 applicants'!AA166)," ",'09 applicants'!AA166)</f>
        <v xml:space="preserve"> </v>
      </c>
      <c r="AB163" t="str">
        <f>IF(ISBLANK('09 applicants'!AB178)," ",'09 applicants'!AB178)</f>
        <v xml:space="preserve"> </v>
      </c>
    </row>
    <row r="164" spans="1:28" x14ac:dyDescent="0.2">
      <c r="A164" t="str">
        <f>IF(ISBLANK('09 applicants'!A167)," ",'09 applicants'!A167)</f>
        <v xml:space="preserve"> </v>
      </c>
      <c r="B164" t="str">
        <f>IF(ISBLANK('09 applicants'!B167)," ",'09 applicants'!B167)</f>
        <v xml:space="preserve"> </v>
      </c>
      <c r="C164" t="str">
        <f>IF(ISBLANK('09 applicants'!C167)," ",'09 applicants'!C167)</f>
        <v xml:space="preserve"> </v>
      </c>
      <c r="D164" t="str">
        <f>IF(ISBLANK('09 applicants'!D167)," ",'09 applicants'!D167)</f>
        <v xml:space="preserve"> </v>
      </c>
      <c r="E164" t="str">
        <f>IF(ISBLANK('09 applicants'!E167)," ",'09 applicants'!E167)</f>
        <v xml:space="preserve"> </v>
      </c>
      <c r="F164" s="47" t="str">
        <f>IF(ISBLANK('09 applicants'!F167)," ",'09 applicants'!F167)</f>
        <v xml:space="preserve"> </v>
      </c>
      <c r="G164" s="48" t="str">
        <f>IF(ISBLANK('09 applicants'!G167)," ",'09 applicants'!G167)</f>
        <v xml:space="preserve"> </v>
      </c>
      <c r="H164" t="str">
        <f>IF(ISBLANK('09 applicants'!H167)," ",'09 applicants'!H167)</f>
        <v xml:space="preserve"> </v>
      </c>
      <c r="I164" t="str">
        <f>IF(ISBLANK('09 applicants'!I167)," ",'09 applicants'!I167)</f>
        <v xml:space="preserve"> </v>
      </c>
      <c r="J164" t="str">
        <f>IF(ISBLANK('09 applicants'!J167)," ",'09 applicants'!J167)</f>
        <v xml:space="preserve"> </v>
      </c>
      <c r="K164" t="str">
        <f>IF(ISBLANK('09 applicants'!K167)," ",'09 applicants'!K167)</f>
        <v xml:space="preserve"> </v>
      </c>
      <c r="L164" t="str">
        <f>IF(ISBLANK('09 applicants'!L167)," ",'09 applicants'!L167)</f>
        <v xml:space="preserve"> </v>
      </c>
      <c r="M164" t="str">
        <f>IF(ISBLANK('09 applicants'!M167)," ",'09 applicants'!M167)</f>
        <v xml:space="preserve"> </v>
      </c>
      <c r="N164" t="str">
        <f>IF(ISBLANK('09 applicants'!N167)," ",'09 applicants'!N167)</f>
        <v xml:space="preserve"> </v>
      </c>
      <c r="O164" t="str">
        <f>IF(ISBLANK('09 applicants'!O167)," ",'09 applicants'!O167)</f>
        <v xml:space="preserve"> </v>
      </c>
      <c r="P164" t="str">
        <f>IF(ISBLANK('09 applicants'!P167)," ",'09 applicants'!P167)</f>
        <v xml:space="preserve"> </v>
      </c>
      <c r="Q164" t="str">
        <f>IF(ISBLANK('09 applicants'!Q167)," ",'09 applicants'!Q167)</f>
        <v xml:space="preserve"> </v>
      </c>
      <c r="R164" t="str">
        <f>IF(ISBLANK('09 applicants'!R167)," ",'09 applicants'!R167)</f>
        <v xml:space="preserve"> </v>
      </c>
      <c r="S164" t="str">
        <f>IF(ISBLANK('09 applicants'!S167)," ",'09 applicants'!S167)</f>
        <v xml:space="preserve"> </v>
      </c>
      <c r="T164" t="str">
        <f>IF(ISBLANK('09 applicants'!T167)," ",'09 applicants'!T167)</f>
        <v xml:space="preserve"> </v>
      </c>
      <c r="U164" t="str">
        <f>IF(ISBLANK('09 applicants'!U167)," ",'09 applicants'!U167)</f>
        <v xml:space="preserve"> </v>
      </c>
      <c r="V164" t="str">
        <f>IF(ISBLANK('09 applicants'!V167)," ",'09 applicants'!V167)</f>
        <v xml:space="preserve"> </v>
      </c>
      <c r="W164" t="str">
        <f>IF(ISBLANK('09 applicants'!W167)," ",'09 applicants'!W167)</f>
        <v xml:space="preserve"> </v>
      </c>
      <c r="X164" t="str">
        <f>IF(ISBLANK('09 applicants'!X167)," ",'09 applicants'!X167)</f>
        <v xml:space="preserve"> </v>
      </c>
      <c r="Y164" t="str">
        <f>IF(ISBLANK('09 applicants'!Y167)," ",'09 applicants'!Y167)</f>
        <v xml:space="preserve"> </v>
      </c>
      <c r="Z164" t="str">
        <f>IF(ISBLANK('09 applicants'!Z167)," ",'09 applicants'!Z167)</f>
        <v xml:space="preserve"> </v>
      </c>
      <c r="AA164" t="str">
        <f>IF(ISBLANK('09 applicants'!AA167)," ",'09 applicants'!AA167)</f>
        <v xml:space="preserve"> </v>
      </c>
      <c r="AB164" t="str">
        <f>IF(ISBLANK('09 applicants'!AB179)," ",'09 applicants'!AB179)</f>
        <v xml:space="preserve"> </v>
      </c>
    </row>
    <row r="165" spans="1:28" x14ac:dyDescent="0.2">
      <c r="A165" t="str">
        <f>IF(ISBLANK('09 applicants'!A168)," ",'09 applicants'!A168)</f>
        <v xml:space="preserve"> </v>
      </c>
      <c r="B165" t="str">
        <f>IF(ISBLANK('09 applicants'!B168)," ",'09 applicants'!B168)</f>
        <v xml:space="preserve"> </v>
      </c>
      <c r="C165" t="str">
        <f>IF(ISBLANK('09 applicants'!C168)," ",'09 applicants'!C168)</f>
        <v xml:space="preserve"> </v>
      </c>
      <c r="D165" t="str">
        <f>IF(ISBLANK('09 applicants'!D168)," ",'09 applicants'!D168)</f>
        <v xml:space="preserve"> </v>
      </c>
      <c r="E165" t="str">
        <f>IF(ISBLANK('09 applicants'!E168)," ",'09 applicants'!E168)</f>
        <v xml:space="preserve"> </v>
      </c>
      <c r="F165" s="47" t="str">
        <f>IF(ISBLANK('09 applicants'!F168)," ",'09 applicants'!F168)</f>
        <v xml:space="preserve"> </v>
      </c>
      <c r="G165" s="48" t="str">
        <f>IF(ISBLANK('09 applicants'!G168)," ",'09 applicants'!G168)</f>
        <v xml:space="preserve"> </v>
      </c>
      <c r="H165" t="str">
        <f>IF(ISBLANK('09 applicants'!H168)," ",'09 applicants'!H168)</f>
        <v xml:space="preserve"> </v>
      </c>
      <c r="I165" t="str">
        <f>IF(ISBLANK('09 applicants'!I168)," ",'09 applicants'!I168)</f>
        <v xml:space="preserve"> </v>
      </c>
      <c r="J165" t="str">
        <f>IF(ISBLANK('09 applicants'!J168)," ",'09 applicants'!J168)</f>
        <v xml:space="preserve"> </v>
      </c>
      <c r="K165" t="str">
        <f>IF(ISBLANK('09 applicants'!K168)," ",'09 applicants'!K168)</f>
        <v xml:space="preserve"> </v>
      </c>
      <c r="L165" t="str">
        <f>IF(ISBLANK('09 applicants'!L168)," ",'09 applicants'!L168)</f>
        <v xml:space="preserve"> </v>
      </c>
      <c r="M165" t="str">
        <f>IF(ISBLANK('09 applicants'!M168)," ",'09 applicants'!M168)</f>
        <v xml:space="preserve"> </v>
      </c>
      <c r="N165" t="str">
        <f>IF(ISBLANK('09 applicants'!N168)," ",'09 applicants'!N168)</f>
        <v xml:space="preserve"> </v>
      </c>
      <c r="O165" t="str">
        <f>IF(ISBLANK('09 applicants'!O168)," ",'09 applicants'!O168)</f>
        <v xml:space="preserve"> </v>
      </c>
      <c r="P165" t="str">
        <f>IF(ISBLANK('09 applicants'!P168)," ",'09 applicants'!P168)</f>
        <v xml:space="preserve"> </v>
      </c>
      <c r="Q165" t="str">
        <f>IF(ISBLANK('09 applicants'!Q168)," ",'09 applicants'!Q168)</f>
        <v xml:space="preserve"> </v>
      </c>
      <c r="R165" t="str">
        <f>IF(ISBLANK('09 applicants'!R168)," ",'09 applicants'!R168)</f>
        <v xml:space="preserve"> </v>
      </c>
      <c r="S165" t="str">
        <f>IF(ISBLANK('09 applicants'!S168)," ",'09 applicants'!S168)</f>
        <v xml:space="preserve"> </v>
      </c>
      <c r="T165" t="str">
        <f>IF(ISBLANK('09 applicants'!T168)," ",'09 applicants'!T168)</f>
        <v xml:space="preserve"> </v>
      </c>
      <c r="U165" t="str">
        <f>IF(ISBLANK('09 applicants'!U168)," ",'09 applicants'!U168)</f>
        <v xml:space="preserve"> </v>
      </c>
      <c r="V165" t="str">
        <f>IF(ISBLANK('09 applicants'!V168)," ",'09 applicants'!V168)</f>
        <v xml:space="preserve"> </v>
      </c>
      <c r="W165" t="str">
        <f>IF(ISBLANK('09 applicants'!W168)," ",'09 applicants'!W168)</f>
        <v xml:space="preserve"> </v>
      </c>
      <c r="X165" t="str">
        <f>IF(ISBLANK('09 applicants'!X168)," ",'09 applicants'!X168)</f>
        <v xml:space="preserve"> </v>
      </c>
      <c r="Y165" t="str">
        <f>IF(ISBLANK('09 applicants'!Y168)," ",'09 applicants'!Y168)</f>
        <v xml:space="preserve"> </v>
      </c>
      <c r="Z165" t="str">
        <f>IF(ISBLANK('09 applicants'!Z168)," ",'09 applicants'!Z168)</f>
        <v xml:space="preserve"> </v>
      </c>
      <c r="AA165" t="str">
        <f>IF(ISBLANK('09 applicants'!AA168)," ",'09 applicants'!AA168)</f>
        <v xml:space="preserve"> </v>
      </c>
      <c r="AB165" t="str">
        <f>IF(ISBLANK('09 applicants'!AB180)," ",'09 applicants'!AB180)</f>
        <v xml:space="preserve"> </v>
      </c>
    </row>
    <row r="166" spans="1:28" x14ac:dyDescent="0.2">
      <c r="A166" t="str">
        <f>IF(ISBLANK('09 applicants'!A169)," ",'09 applicants'!A169)</f>
        <v xml:space="preserve"> </v>
      </c>
      <c r="B166" t="str">
        <f>IF(ISBLANK('09 applicants'!B169)," ",'09 applicants'!B169)</f>
        <v xml:space="preserve"> </v>
      </c>
      <c r="C166" t="str">
        <f>IF(ISBLANK('09 applicants'!C169)," ",'09 applicants'!C169)</f>
        <v xml:space="preserve"> </v>
      </c>
      <c r="D166" t="str">
        <f>IF(ISBLANK('09 applicants'!D169)," ",'09 applicants'!D169)</f>
        <v xml:space="preserve"> </v>
      </c>
      <c r="E166" t="str">
        <f>IF(ISBLANK('09 applicants'!E169)," ",'09 applicants'!E169)</f>
        <v xml:space="preserve"> </v>
      </c>
      <c r="F166" s="47" t="str">
        <f>IF(ISBLANK('09 applicants'!F169)," ",'09 applicants'!F169)</f>
        <v xml:space="preserve"> </v>
      </c>
      <c r="G166" s="48" t="str">
        <f>IF(ISBLANK('09 applicants'!G169)," ",'09 applicants'!G169)</f>
        <v xml:space="preserve"> </v>
      </c>
      <c r="H166" t="str">
        <f>IF(ISBLANK('09 applicants'!H169)," ",'09 applicants'!H169)</f>
        <v xml:space="preserve"> </v>
      </c>
      <c r="I166" t="str">
        <f>IF(ISBLANK('09 applicants'!I169)," ",'09 applicants'!I169)</f>
        <v xml:space="preserve"> </v>
      </c>
      <c r="J166" t="str">
        <f>IF(ISBLANK('09 applicants'!J169)," ",'09 applicants'!J169)</f>
        <v xml:space="preserve"> </v>
      </c>
      <c r="K166" t="str">
        <f>IF(ISBLANK('09 applicants'!K169)," ",'09 applicants'!K169)</f>
        <v xml:space="preserve"> </v>
      </c>
      <c r="L166" t="str">
        <f>IF(ISBLANK('09 applicants'!L169)," ",'09 applicants'!L169)</f>
        <v xml:space="preserve"> </v>
      </c>
      <c r="M166" t="str">
        <f>IF(ISBLANK('09 applicants'!M169)," ",'09 applicants'!M169)</f>
        <v xml:space="preserve"> </v>
      </c>
      <c r="N166" t="str">
        <f>IF(ISBLANK('09 applicants'!N169)," ",'09 applicants'!N169)</f>
        <v xml:space="preserve"> </v>
      </c>
      <c r="O166" t="str">
        <f>IF(ISBLANK('09 applicants'!O169)," ",'09 applicants'!O169)</f>
        <v xml:space="preserve"> </v>
      </c>
      <c r="P166" t="str">
        <f>IF(ISBLANK('09 applicants'!P169)," ",'09 applicants'!P169)</f>
        <v xml:space="preserve"> </v>
      </c>
      <c r="Q166" t="str">
        <f>IF(ISBLANK('09 applicants'!Q169)," ",'09 applicants'!Q169)</f>
        <v xml:space="preserve"> </v>
      </c>
      <c r="R166" t="str">
        <f>IF(ISBLANK('09 applicants'!R169)," ",'09 applicants'!R169)</f>
        <v xml:space="preserve"> </v>
      </c>
      <c r="S166" t="str">
        <f>IF(ISBLANK('09 applicants'!S169)," ",'09 applicants'!S169)</f>
        <v xml:space="preserve"> </v>
      </c>
      <c r="T166" t="str">
        <f>IF(ISBLANK('09 applicants'!T169)," ",'09 applicants'!T169)</f>
        <v xml:space="preserve"> </v>
      </c>
      <c r="U166" t="str">
        <f>IF(ISBLANK('09 applicants'!U169)," ",'09 applicants'!U169)</f>
        <v xml:space="preserve"> </v>
      </c>
      <c r="V166" t="str">
        <f>IF(ISBLANK('09 applicants'!V169)," ",'09 applicants'!V169)</f>
        <v xml:space="preserve"> </v>
      </c>
      <c r="W166" t="str">
        <f>IF(ISBLANK('09 applicants'!W169)," ",'09 applicants'!W169)</f>
        <v xml:space="preserve"> </v>
      </c>
      <c r="X166" t="str">
        <f>IF(ISBLANK('09 applicants'!X169)," ",'09 applicants'!X169)</f>
        <v xml:space="preserve"> </v>
      </c>
      <c r="Y166" t="str">
        <f>IF(ISBLANK('09 applicants'!Y169)," ",'09 applicants'!Y169)</f>
        <v xml:space="preserve"> </v>
      </c>
      <c r="Z166" t="str">
        <f>IF(ISBLANK('09 applicants'!Z169)," ",'09 applicants'!Z169)</f>
        <v xml:space="preserve"> </v>
      </c>
      <c r="AA166" t="str">
        <f>IF(ISBLANK('09 applicants'!AA169)," ",'09 applicants'!AA169)</f>
        <v xml:space="preserve"> </v>
      </c>
      <c r="AB166" t="str">
        <f>IF(ISBLANK('09 applicants'!AB181)," ",'09 applicants'!AB181)</f>
        <v xml:space="preserve"> </v>
      </c>
    </row>
    <row r="167" spans="1:28" x14ac:dyDescent="0.2">
      <c r="A167" t="str">
        <f>IF(ISBLANK('09 applicants'!A170)," ",'09 applicants'!A170)</f>
        <v xml:space="preserve"> </v>
      </c>
      <c r="B167" t="str">
        <f>IF(ISBLANK('09 applicants'!B170)," ",'09 applicants'!B170)</f>
        <v xml:space="preserve"> </v>
      </c>
      <c r="C167" t="str">
        <f>IF(ISBLANK('09 applicants'!C170)," ",'09 applicants'!C170)</f>
        <v xml:space="preserve"> </v>
      </c>
      <c r="D167" t="str">
        <f>IF(ISBLANK('09 applicants'!D170)," ",'09 applicants'!D170)</f>
        <v xml:space="preserve"> </v>
      </c>
      <c r="E167" t="str">
        <f>IF(ISBLANK('09 applicants'!E170)," ",'09 applicants'!E170)</f>
        <v xml:space="preserve"> </v>
      </c>
      <c r="F167" s="47" t="str">
        <f>IF(ISBLANK('09 applicants'!F170)," ",'09 applicants'!F170)</f>
        <v xml:space="preserve"> </v>
      </c>
      <c r="G167" s="48" t="str">
        <f>IF(ISBLANK('09 applicants'!G170)," ",'09 applicants'!G170)</f>
        <v xml:space="preserve"> </v>
      </c>
      <c r="H167" t="str">
        <f>IF(ISBLANK('09 applicants'!H170)," ",'09 applicants'!H170)</f>
        <v xml:space="preserve"> </v>
      </c>
      <c r="I167" t="str">
        <f>IF(ISBLANK('09 applicants'!I170)," ",'09 applicants'!I170)</f>
        <v xml:space="preserve"> </v>
      </c>
      <c r="J167" t="str">
        <f>IF(ISBLANK('09 applicants'!J170)," ",'09 applicants'!J170)</f>
        <v xml:space="preserve"> </v>
      </c>
      <c r="K167" t="str">
        <f>IF(ISBLANK('09 applicants'!K170)," ",'09 applicants'!K170)</f>
        <v xml:space="preserve"> </v>
      </c>
      <c r="L167" t="str">
        <f>IF(ISBLANK('09 applicants'!L170)," ",'09 applicants'!L170)</f>
        <v xml:space="preserve"> </v>
      </c>
      <c r="M167" t="str">
        <f>IF(ISBLANK('09 applicants'!M170)," ",'09 applicants'!M170)</f>
        <v xml:space="preserve"> </v>
      </c>
      <c r="N167" t="str">
        <f>IF(ISBLANK('09 applicants'!N170)," ",'09 applicants'!N170)</f>
        <v xml:space="preserve"> </v>
      </c>
      <c r="O167" t="str">
        <f>IF(ISBLANK('09 applicants'!O170)," ",'09 applicants'!O170)</f>
        <v xml:space="preserve"> </v>
      </c>
      <c r="P167" t="str">
        <f>IF(ISBLANK('09 applicants'!P170)," ",'09 applicants'!P170)</f>
        <v xml:space="preserve"> </v>
      </c>
      <c r="Q167" t="str">
        <f>IF(ISBLANK('09 applicants'!Q170)," ",'09 applicants'!Q170)</f>
        <v xml:space="preserve"> </v>
      </c>
      <c r="R167" t="str">
        <f>IF(ISBLANK('09 applicants'!R170)," ",'09 applicants'!R170)</f>
        <v xml:space="preserve"> </v>
      </c>
      <c r="S167" t="str">
        <f>IF(ISBLANK('09 applicants'!S170)," ",'09 applicants'!S170)</f>
        <v xml:space="preserve"> </v>
      </c>
      <c r="T167" t="str">
        <f>IF(ISBLANK('09 applicants'!T170)," ",'09 applicants'!T170)</f>
        <v xml:space="preserve"> </v>
      </c>
      <c r="U167" t="str">
        <f>IF(ISBLANK('09 applicants'!U170)," ",'09 applicants'!U170)</f>
        <v xml:space="preserve"> </v>
      </c>
      <c r="V167" t="str">
        <f>IF(ISBLANK('09 applicants'!V170)," ",'09 applicants'!V170)</f>
        <v xml:space="preserve"> </v>
      </c>
      <c r="W167" t="str">
        <f>IF(ISBLANK('09 applicants'!W170)," ",'09 applicants'!W170)</f>
        <v xml:space="preserve"> </v>
      </c>
      <c r="X167" t="str">
        <f>IF(ISBLANK('09 applicants'!X170)," ",'09 applicants'!X170)</f>
        <v xml:space="preserve"> </v>
      </c>
      <c r="Y167" t="str">
        <f>IF(ISBLANK('09 applicants'!Y170)," ",'09 applicants'!Y170)</f>
        <v xml:space="preserve"> </v>
      </c>
      <c r="Z167" t="str">
        <f>IF(ISBLANK('09 applicants'!Z170)," ",'09 applicants'!Z170)</f>
        <v xml:space="preserve"> </v>
      </c>
      <c r="AA167" t="str">
        <f>IF(ISBLANK('09 applicants'!AA170)," ",'09 applicants'!AA170)</f>
        <v xml:space="preserve"> </v>
      </c>
      <c r="AB167" t="str">
        <f>IF(ISBLANK('09 applicants'!AB182)," ",'09 applicants'!AB182)</f>
        <v xml:space="preserve"> </v>
      </c>
    </row>
    <row r="168" spans="1:28" x14ac:dyDescent="0.2">
      <c r="A168" t="str">
        <f>IF(ISBLANK('09 applicants'!A171)," ",'09 applicants'!A171)</f>
        <v xml:space="preserve"> </v>
      </c>
      <c r="B168" t="str">
        <f>IF(ISBLANK('09 applicants'!B171)," ",'09 applicants'!B171)</f>
        <v xml:space="preserve"> </v>
      </c>
      <c r="C168" t="str">
        <f>IF(ISBLANK('09 applicants'!C171)," ",'09 applicants'!C171)</f>
        <v xml:space="preserve"> </v>
      </c>
      <c r="D168" t="str">
        <f>IF(ISBLANK('09 applicants'!D171)," ",'09 applicants'!D171)</f>
        <v xml:space="preserve"> </v>
      </c>
      <c r="E168" t="str">
        <f>IF(ISBLANK('09 applicants'!E171)," ",'09 applicants'!E171)</f>
        <v xml:space="preserve"> </v>
      </c>
      <c r="F168" s="47" t="str">
        <f>IF(ISBLANK('09 applicants'!F171)," ",'09 applicants'!F171)</f>
        <v xml:space="preserve"> </v>
      </c>
      <c r="G168" s="48" t="str">
        <f>IF(ISBLANK('09 applicants'!G171)," ",'09 applicants'!G171)</f>
        <v xml:space="preserve"> </v>
      </c>
      <c r="H168" t="str">
        <f>IF(ISBLANK('09 applicants'!H171)," ",'09 applicants'!H171)</f>
        <v xml:space="preserve"> </v>
      </c>
      <c r="I168" t="str">
        <f>IF(ISBLANK('09 applicants'!I171)," ",'09 applicants'!I171)</f>
        <v xml:space="preserve"> </v>
      </c>
      <c r="J168" t="str">
        <f>IF(ISBLANK('09 applicants'!J171)," ",'09 applicants'!J171)</f>
        <v xml:space="preserve"> </v>
      </c>
      <c r="K168" t="str">
        <f>IF(ISBLANK('09 applicants'!K171)," ",'09 applicants'!K171)</f>
        <v xml:space="preserve"> </v>
      </c>
      <c r="L168" t="str">
        <f>IF(ISBLANK('09 applicants'!L171)," ",'09 applicants'!L171)</f>
        <v xml:space="preserve"> </v>
      </c>
      <c r="M168" t="str">
        <f>IF(ISBLANK('09 applicants'!M171)," ",'09 applicants'!M171)</f>
        <v xml:space="preserve"> </v>
      </c>
      <c r="N168" t="str">
        <f>IF(ISBLANK('09 applicants'!N171)," ",'09 applicants'!N171)</f>
        <v xml:space="preserve"> </v>
      </c>
      <c r="O168" t="str">
        <f>IF(ISBLANK('09 applicants'!O171)," ",'09 applicants'!O171)</f>
        <v xml:space="preserve"> </v>
      </c>
      <c r="P168" t="str">
        <f>IF(ISBLANK('09 applicants'!P171)," ",'09 applicants'!P171)</f>
        <v xml:space="preserve"> </v>
      </c>
      <c r="Q168" t="str">
        <f>IF(ISBLANK('09 applicants'!Q171)," ",'09 applicants'!Q171)</f>
        <v xml:space="preserve"> </v>
      </c>
      <c r="R168" t="str">
        <f>IF(ISBLANK('09 applicants'!R171)," ",'09 applicants'!R171)</f>
        <v xml:space="preserve"> </v>
      </c>
      <c r="S168" t="str">
        <f>IF(ISBLANK('09 applicants'!S171)," ",'09 applicants'!S171)</f>
        <v xml:space="preserve"> </v>
      </c>
      <c r="T168" t="str">
        <f>IF(ISBLANK('09 applicants'!T171)," ",'09 applicants'!T171)</f>
        <v xml:space="preserve"> </v>
      </c>
      <c r="U168" t="str">
        <f>IF(ISBLANK('09 applicants'!U171)," ",'09 applicants'!U171)</f>
        <v xml:space="preserve"> </v>
      </c>
      <c r="V168" t="str">
        <f>IF(ISBLANK('09 applicants'!V171)," ",'09 applicants'!V171)</f>
        <v xml:space="preserve"> </v>
      </c>
      <c r="W168" t="str">
        <f>IF(ISBLANK('09 applicants'!W171)," ",'09 applicants'!W171)</f>
        <v xml:space="preserve"> </v>
      </c>
      <c r="X168" t="str">
        <f>IF(ISBLANK('09 applicants'!X171)," ",'09 applicants'!X171)</f>
        <v xml:space="preserve"> </v>
      </c>
      <c r="Y168" t="str">
        <f>IF(ISBLANK('09 applicants'!Y171)," ",'09 applicants'!Y171)</f>
        <v xml:space="preserve"> </v>
      </c>
      <c r="Z168" t="str">
        <f>IF(ISBLANK('09 applicants'!Z171)," ",'09 applicants'!Z171)</f>
        <v xml:space="preserve"> </v>
      </c>
      <c r="AA168" t="str">
        <f>IF(ISBLANK('09 applicants'!AA171)," ",'09 applicants'!AA171)</f>
        <v xml:space="preserve"> </v>
      </c>
      <c r="AB168" t="str">
        <f>IF(ISBLANK('09 applicants'!AB183)," ",'09 applicants'!AB183)</f>
        <v xml:space="preserve"> </v>
      </c>
    </row>
    <row r="169" spans="1:28" x14ac:dyDescent="0.2">
      <c r="A169" t="str">
        <f>IF(ISBLANK('09 applicants'!A172)," ",'09 applicants'!A172)</f>
        <v xml:space="preserve"> </v>
      </c>
      <c r="B169" t="str">
        <f>IF(ISBLANK('09 applicants'!B172)," ",'09 applicants'!B172)</f>
        <v xml:space="preserve"> </v>
      </c>
      <c r="C169" t="str">
        <f>IF(ISBLANK('09 applicants'!C172)," ",'09 applicants'!C172)</f>
        <v xml:space="preserve"> </v>
      </c>
      <c r="D169" t="str">
        <f>IF(ISBLANK('09 applicants'!D172)," ",'09 applicants'!D172)</f>
        <v xml:space="preserve"> </v>
      </c>
      <c r="E169" t="str">
        <f>IF(ISBLANK('09 applicants'!E172)," ",'09 applicants'!E172)</f>
        <v xml:space="preserve"> </v>
      </c>
      <c r="F169" s="47" t="str">
        <f>IF(ISBLANK('09 applicants'!F172)," ",'09 applicants'!F172)</f>
        <v xml:space="preserve"> </v>
      </c>
      <c r="G169" s="48" t="str">
        <f>IF(ISBLANK('09 applicants'!G172)," ",'09 applicants'!G172)</f>
        <v xml:space="preserve"> </v>
      </c>
      <c r="H169" t="str">
        <f>IF(ISBLANK('09 applicants'!H172)," ",'09 applicants'!H172)</f>
        <v xml:space="preserve"> </v>
      </c>
      <c r="I169" t="str">
        <f>IF(ISBLANK('09 applicants'!I172)," ",'09 applicants'!I172)</f>
        <v xml:space="preserve"> </v>
      </c>
      <c r="J169" t="str">
        <f>IF(ISBLANK('09 applicants'!J172)," ",'09 applicants'!J172)</f>
        <v xml:space="preserve"> </v>
      </c>
      <c r="K169" t="str">
        <f>IF(ISBLANK('09 applicants'!K172)," ",'09 applicants'!K172)</f>
        <v xml:space="preserve"> </v>
      </c>
      <c r="L169" t="str">
        <f>IF(ISBLANK('09 applicants'!L172)," ",'09 applicants'!L172)</f>
        <v xml:space="preserve"> </v>
      </c>
      <c r="M169" t="str">
        <f>IF(ISBLANK('09 applicants'!M172)," ",'09 applicants'!M172)</f>
        <v xml:space="preserve"> </v>
      </c>
      <c r="N169" t="str">
        <f>IF(ISBLANK('09 applicants'!N172)," ",'09 applicants'!N172)</f>
        <v xml:space="preserve"> </v>
      </c>
      <c r="O169" t="str">
        <f>IF(ISBLANK('09 applicants'!O172)," ",'09 applicants'!O172)</f>
        <v xml:space="preserve"> </v>
      </c>
      <c r="P169" t="str">
        <f>IF(ISBLANK('09 applicants'!P172)," ",'09 applicants'!P172)</f>
        <v xml:space="preserve"> </v>
      </c>
      <c r="Q169" t="str">
        <f>IF(ISBLANK('09 applicants'!Q172)," ",'09 applicants'!Q172)</f>
        <v xml:space="preserve"> </v>
      </c>
      <c r="R169" t="str">
        <f>IF(ISBLANK('09 applicants'!R172)," ",'09 applicants'!R172)</f>
        <v xml:space="preserve"> </v>
      </c>
      <c r="S169" t="str">
        <f>IF(ISBLANK('09 applicants'!S172)," ",'09 applicants'!S172)</f>
        <v xml:space="preserve"> </v>
      </c>
      <c r="T169" t="str">
        <f>IF(ISBLANK('09 applicants'!T172)," ",'09 applicants'!T172)</f>
        <v xml:space="preserve"> </v>
      </c>
      <c r="U169" t="str">
        <f>IF(ISBLANK('09 applicants'!U172)," ",'09 applicants'!U172)</f>
        <v xml:space="preserve"> </v>
      </c>
      <c r="V169" t="str">
        <f>IF(ISBLANK('09 applicants'!V172)," ",'09 applicants'!V172)</f>
        <v xml:space="preserve"> </v>
      </c>
      <c r="W169" t="str">
        <f>IF(ISBLANK('09 applicants'!W172)," ",'09 applicants'!W172)</f>
        <v xml:space="preserve"> </v>
      </c>
      <c r="X169" t="str">
        <f>IF(ISBLANK('09 applicants'!X172)," ",'09 applicants'!X172)</f>
        <v xml:space="preserve"> </v>
      </c>
      <c r="Y169" t="str">
        <f>IF(ISBLANK('09 applicants'!Y172)," ",'09 applicants'!Y172)</f>
        <v xml:space="preserve"> </v>
      </c>
      <c r="Z169" t="str">
        <f>IF(ISBLANK('09 applicants'!Z172)," ",'09 applicants'!Z172)</f>
        <v xml:space="preserve"> </v>
      </c>
      <c r="AA169" t="str">
        <f>IF(ISBLANK('09 applicants'!AA172)," ",'09 applicants'!AA172)</f>
        <v xml:space="preserve"> </v>
      </c>
      <c r="AB169" t="str">
        <f>IF(ISBLANK('09 applicants'!AB184)," ",'09 applicants'!AB184)</f>
        <v xml:space="preserve"> </v>
      </c>
    </row>
    <row r="170" spans="1:28" x14ac:dyDescent="0.2">
      <c r="A170" t="str">
        <f>IF(ISBLANK('09 applicants'!A173)," ",'09 applicants'!A173)</f>
        <v xml:space="preserve"> </v>
      </c>
      <c r="B170" t="str">
        <f>IF(ISBLANK('09 applicants'!B173)," ",'09 applicants'!B173)</f>
        <v xml:space="preserve"> </v>
      </c>
      <c r="C170" t="str">
        <f>IF(ISBLANK('09 applicants'!C173)," ",'09 applicants'!C173)</f>
        <v xml:space="preserve"> </v>
      </c>
      <c r="D170" t="str">
        <f>IF(ISBLANK('09 applicants'!D173)," ",'09 applicants'!D173)</f>
        <v xml:space="preserve"> </v>
      </c>
      <c r="E170" t="str">
        <f>IF(ISBLANK('09 applicants'!E173)," ",'09 applicants'!E173)</f>
        <v xml:space="preserve"> </v>
      </c>
      <c r="F170" s="47" t="str">
        <f>IF(ISBLANK('09 applicants'!F173)," ",'09 applicants'!F173)</f>
        <v xml:space="preserve"> </v>
      </c>
      <c r="G170" s="48" t="str">
        <f>IF(ISBLANK('09 applicants'!G173)," ",'09 applicants'!G173)</f>
        <v xml:space="preserve"> </v>
      </c>
      <c r="H170" t="str">
        <f>IF(ISBLANK('09 applicants'!H173)," ",'09 applicants'!H173)</f>
        <v xml:space="preserve"> </v>
      </c>
      <c r="I170" t="str">
        <f>IF(ISBLANK('09 applicants'!I173)," ",'09 applicants'!I173)</f>
        <v xml:space="preserve"> </v>
      </c>
      <c r="J170" t="str">
        <f>IF(ISBLANK('09 applicants'!J173)," ",'09 applicants'!J173)</f>
        <v xml:space="preserve"> </v>
      </c>
      <c r="K170" t="str">
        <f>IF(ISBLANK('09 applicants'!K173)," ",'09 applicants'!K173)</f>
        <v xml:space="preserve"> </v>
      </c>
      <c r="L170" t="str">
        <f>IF(ISBLANK('09 applicants'!L173)," ",'09 applicants'!L173)</f>
        <v xml:space="preserve"> </v>
      </c>
      <c r="M170" t="str">
        <f>IF(ISBLANK('09 applicants'!M173)," ",'09 applicants'!M173)</f>
        <v xml:space="preserve"> </v>
      </c>
      <c r="N170" t="str">
        <f>IF(ISBLANK('09 applicants'!N173)," ",'09 applicants'!N173)</f>
        <v xml:space="preserve"> </v>
      </c>
      <c r="O170" t="str">
        <f>IF(ISBLANK('09 applicants'!O173)," ",'09 applicants'!O173)</f>
        <v xml:space="preserve"> </v>
      </c>
      <c r="P170" t="str">
        <f>IF(ISBLANK('09 applicants'!P173)," ",'09 applicants'!P173)</f>
        <v xml:space="preserve"> </v>
      </c>
      <c r="Q170" t="str">
        <f>IF(ISBLANK('09 applicants'!Q173)," ",'09 applicants'!Q173)</f>
        <v xml:space="preserve"> </v>
      </c>
      <c r="R170" t="str">
        <f>IF(ISBLANK('09 applicants'!R173)," ",'09 applicants'!R173)</f>
        <v xml:space="preserve"> </v>
      </c>
      <c r="S170" t="str">
        <f>IF(ISBLANK('09 applicants'!S173)," ",'09 applicants'!S173)</f>
        <v xml:space="preserve"> </v>
      </c>
      <c r="T170" t="str">
        <f>IF(ISBLANK('09 applicants'!T173)," ",'09 applicants'!T173)</f>
        <v xml:space="preserve"> </v>
      </c>
      <c r="U170" t="str">
        <f>IF(ISBLANK('09 applicants'!U173)," ",'09 applicants'!U173)</f>
        <v xml:space="preserve"> </v>
      </c>
      <c r="V170" t="str">
        <f>IF(ISBLANK('09 applicants'!V173)," ",'09 applicants'!V173)</f>
        <v xml:space="preserve"> </v>
      </c>
      <c r="W170" t="str">
        <f>IF(ISBLANK('09 applicants'!W173)," ",'09 applicants'!W173)</f>
        <v xml:space="preserve"> </v>
      </c>
      <c r="X170" t="str">
        <f>IF(ISBLANK('09 applicants'!X173)," ",'09 applicants'!X173)</f>
        <v xml:space="preserve"> </v>
      </c>
      <c r="Y170" t="str">
        <f>IF(ISBLANK('09 applicants'!Y173)," ",'09 applicants'!Y173)</f>
        <v xml:space="preserve"> </v>
      </c>
      <c r="Z170" t="str">
        <f>IF(ISBLANK('09 applicants'!Z173)," ",'09 applicants'!Z173)</f>
        <v xml:space="preserve"> </v>
      </c>
      <c r="AA170" t="str">
        <f>IF(ISBLANK('09 applicants'!AA173)," ",'09 applicants'!AA173)</f>
        <v xml:space="preserve"> </v>
      </c>
      <c r="AB170" t="str">
        <f>IF(ISBLANK('09 applicants'!AB185)," ",'09 applicants'!AB185)</f>
        <v xml:space="preserve"> </v>
      </c>
    </row>
    <row r="171" spans="1:28" x14ac:dyDescent="0.2">
      <c r="A171" t="str">
        <f>IF(ISBLANK('09 applicants'!A174)," ",'09 applicants'!A174)</f>
        <v xml:space="preserve"> </v>
      </c>
      <c r="B171" t="str">
        <f>IF(ISBLANK('09 applicants'!B174)," ",'09 applicants'!B174)</f>
        <v xml:space="preserve"> </v>
      </c>
      <c r="C171" t="str">
        <f>IF(ISBLANK('09 applicants'!C174)," ",'09 applicants'!C174)</f>
        <v xml:space="preserve"> </v>
      </c>
      <c r="D171" t="str">
        <f>IF(ISBLANK('09 applicants'!D174)," ",'09 applicants'!D174)</f>
        <v xml:space="preserve"> </v>
      </c>
      <c r="E171" t="str">
        <f>IF(ISBLANK('09 applicants'!E174)," ",'09 applicants'!E174)</f>
        <v xml:space="preserve"> </v>
      </c>
      <c r="F171" s="47" t="str">
        <f>IF(ISBLANK('09 applicants'!F174)," ",'09 applicants'!F174)</f>
        <v xml:space="preserve"> </v>
      </c>
      <c r="G171" s="48" t="str">
        <f>IF(ISBLANK('09 applicants'!G174)," ",'09 applicants'!G174)</f>
        <v xml:space="preserve"> </v>
      </c>
      <c r="H171" t="str">
        <f>IF(ISBLANK('09 applicants'!H174)," ",'09 applicants'!H174)</f>
        <v xml:space="preserve"> </v>
      </c>
      <c r="I171" t="str">
        <f>IF(ISBLANK('09 applicants'!I174)," ",'09 applicants'!I174)</f>
        <v xml:space="preserve"> </v>
      </c>
      <c r="J171" t="str">
        <f>IF(ISBLANK('09 applicants'!J174)," ",'09 applicants'!J174)</f>
        <v xml:space="preserve"> </v>
      </c>
      <c r="K171" t="str">
        <f>IF(ISBLANK('09 applicants'!K174)," ",'09 applicants'!K174)</f>
        <v xml:space="preserve"> </v>
      </c>
      <c r="L171" t="str">
        <f>IF(ISBLANK('09 applicants'!L174)," ",'09 applicants'!L174)</f>
        <v xml:space="preserve"> </v>
      </c>
      <c r="M171" t="str">
        <f>IF(ISBLANK('09 applicants'!M174)," ",'09 applicants'!M174)</f>
        <v xml:space="preserve"> </v>
      </c>
      <c r="N171" t="str">
        <f>IF(ISBLANK('09 applicants'!N174)," ",'09 applicants'!N174)</f>
        <v xml:space="preserve"> </v>
      </c>
      <c r="O171" t="str">
        <f>IF(ISBLANK('09 applicants'!O174)," ",'09 applicants'!O174)</f>
        <v xml:space="preserve"> </v>
      </c>
      <c r="P171" t="str">
        <f>IF(ISBLANK('09 applicants'!P174)," ",'09 applicants'!P174)</f>
        <v xml:space="preserve"> </v>
      </c>
      <c r="Q171" t="str">
        <f>IF(ISBLANK('09 applicants'!Q174)," ",'09 applicants'!Q174)</f>
        <v xml:space="preserve"> </v>
      </c>
      <c r="R171" t="str">
        <f>IF(ISBLANK('09 applicants'!R174)," ",'09 applicants'!R174)</f>
        <v xml:space="preserve"> </v>
      </c>
      <c r="S171" t="str">
        <f>IF(ISBLANK('09 applicants'!S174)," ",'09 applicants'!S174)</f>
        <v xml:space="preserve"> </v>
      </c>
      <c r="T171" t="str">
        <f>IF(ISBLANK('09 applicants'!T174)," ",'09 applicants'!T174)</f>
        <v xml:space="preserve"> </v>
      </c>
      <c r="U171" t="str">
        <f>IF(ISBLANK('09 applicants'!U174)," ",'09 applicants'!U174)</f>
        <v xml:space="preserve"> </v>
      </c>
      <c r="V171" t="str">
        <f>IF(ISBLANK('09 applicants'!V174)," ",'09 applicants'!V174)</f>
        <v xml:space="preserve"> </v>
      </c>
      <c r="W171" t="str">
        <f>IF(ISBLANK('09 applicants'!W174)," ",'09 applicants'!W174)</f>
        <v xml:space="preserve"> </v>
      </c>
      <c r="X171" t="str">
        <f>IF(ISBLANK('09 applicants'!X174)," ",'09 applicants'!X174)</f>
        <v xml:space="preserve"> </v>
      </c>
      <c r="Y171" t="str">
        <f>IF(ISBLANK('09 applicants'!Y174)," ",'09 applicants'!Y174)</f>
        <v xml:space="preserve"> </v>
      </c>
      <c r="Z171" t="str">
        <f>IF(ISBLANK('09 applicants'!Z174)," ",'09 applicants'!Z174)</f>
        <v xml:space="preserve"> </v>
      </c>
      <c r="AA171" t="str">
        <f>IF(ISBLANK('09 applicants'!AA174)," ",'09 applicants'!AA174)</f>
        <v xml:space="preserve"> </v>
      </c>
      <c r="AB171" t="str">
        <f>IF(ISBLANK('09 applicants'!AB186)," ",'09 applicants'!AB186)</f>
        <v xml:space="preserve"> </v>
      </c>
    </row>
    <row r="172" spans="1:28" x14ac:dyDescent="0.2">
      <c r="A172" t="str">
        <f>IF(ISBLANK('09 applicants'!A175)," ",'09 applicants'!A175)</f>
        <v xml:space="preserve"> </v>
      </c>
      <c r="B172" t="str">
        <f>IF(ISBLANK('09 applicants'!B175)," ",'09 applicants'!B175)</f>
        <v xml:space="preserve"> </v>
      </c>
      <c r="C172" t="str">
        <f>IF(ISBLANK('09 applicants'!C175)," ",'09 applicants'!C175)</f>
        <v xml:space="preserve"> </v>
      </c>
      <c r="D172" t="str">
        <f>IF(ISBLANK('09 applicants'!D175)," ",'09 applicants'!D175)</f>
        <v xml:space="preserve"> </v>
      </c>
      <c r="E172" t="str">
        <f>IF(ISBLANK('09 applicants'!E175)," ",'09 applicants'!E175)</f>
        <v xml:space="preserve"> </v>
      </c>
      <c r="F172" s="47" t="str">
        <f>IF(ISBLANK('09 applicants'!F175)," ",'09 applicants'!F175)</f>
        <v xml:space="preserve"> </v>
      </c>
      <c r="G172" s="48" t="str">
        <f>IF(ISBLANK('09 applicants'!G175)," ",'09 applicants'!G175)</f>
        <v xml:space="preserve"> </v>
      </c>
      <c r="H172" t="str">
        <f>IF(ISBLANK('09 applicants'!H175)," ",'09 applicants'!H175)</f>
        <v xml:space="preserve"> </v>
      </c>
      <c r="I172" t="str">
        <f>IF(ISBLANK('09 applicants'!I175)," ",'09 applicants'!I175)</f>
        <v xml:space="preserve"> </v>
      </c>
      <c r="J172" t="str">
        <f>IF(ISBLANK('09 applicants'!J175)," ",'09 applicants'!J175)</f>
        <v xml:space="preserve"> </v>
      </c>
      <c r="K172" t="str">
        <f>IF(ISBLANK('09 applicants'!K175)," ",'09 applicants'!K175)</f>
        <v xml:space="preserve"> </v>
      </c>
      <c r="L172" t="str">
        <f>IF(ISBLANK('09 applicants'!L175)," ",'09 applicants'!L175)</f>
        <v xml:space="preserve"> </v>
      </c>
      <c r="M172" t="str">
        <f>IF(ISBLANK('09 applicants'!M175)," ",'09 applicants'!M175)</f>
        <v xml:space="preserve"> </v>
      </c>
      <c r="N172" t="str">
        <f>IF(ISBLANK('09 applicants'!N175)," ",'09 applicants'!N175)</f>
        <v xml:space="preserve"> </v>
      </c>
      <c r="O172" t="str">
        <f>IF(ISBLANK('09 applicants'!O175)," ",'09 applicants'!O175)</f>
        <v xml:space="preserve"> </v>
      </c>
      <c r="P172" t="str">
        <f>IF(ISBLANK('09 applicants'!P175)," ",'09 applicants'!P175)</f>
        <v xml:space="preserve"> </v>
      </c>
      <c r="Q172" t="str">
        <f>IF(ISBLANK('09 applicants'!Q175)," ",'09 applicants'!Q175)</f>
        <v xml:space="preserve"> </v>
      </c>
      <c r="R172" t="str">
        <f>IF(ISBLANK('09 applicants'!R175)," ",'09 applicants'!R175)</f>
        <v xml:space="preserve"> </v>
      </c>
      <c r="S172" t="str">
        <f>IF(ISBLANK('09 applicants'!S175)," ",'09 applicants'!S175)</f>
        <v xml:space="preserve"> </v>
      </c>
      <c r="T172" t="str">
        <f>IF(ISBLANK('09 applicants'!T175)," ",'09 applicants'!T175)</f>
        <v xml:space="preserve"> </v>
      </c>
      <c r="U172" t="str">
        <f>IF(ISBLANK('09 applicants'!U175)," ",'09 applicants'!U175)</f>
        <v xml:space="preserve"> </v>
      </c>
      <c r="V172" t="str">
        <f>IF(ISBLANK('09 applicants'!V175)," ",'09 applicants'!V175)</f>
        <v xml:space="preserve"> </v>
      </c>
      <c r="W172" t="str">
        <f>IF(ISBLANK('09 applicants'!W175)," ",'09 applicants'!W175)</f>
        <v xml:space="preserve"> </v>
      </c>
      <c r="X172" t="str">
        <f>IF(ISBLANK('09 applicants'!X175)," ",'09 applicants'!X175)</f>
        <v xml:space="preserve"> </v>
      </c>
      <c r="Y172" t="str">
        <f>IF(ISBLANK('09 applicants'!Y175)," ",'09 applicants'!Y175)</f>
        <v xml:space="preserve"> </v>
      </c>
      <c r="Z172" t="str">
        <f>IF(ISBLANK('09 applicants'!Z175)," ",'09 applicants'!Z175)</f>
        <v xml:space="preserve"> </v>
      </c>
      <c r="AA172" t="str">
        <f>IF(ISBLANK('09 applicants'!AA175)," ",'09 applicants'!AA175)</f>
        <v xml:space="preserve"> </v>
      </c>
      <c r="AB172" t="str">
        <f>IF(ISBLANK('09 applicants'!AB187)," ",'09 applicants'!AB187)</f>
        <v xml:space="preserve"> </v>
      </c>
    </row>
    <row r="173" spans="1:28" x14ac:dyDescent="0.2">
      <c r="A173" t="str">
        <f>IF(ISBLANK('09 applicants'!A176)," ",'09 applicants'!A176)</f>
        <v xml:space="preserve"> </v>
      </c>
      <c r="B173" t="str">
        <f>IF(ISBLANK('09 applicants'!B176)," ",'09 applicants'!B176)</f>
        <v xml:space="preserve"> </v>
      </c>
      <c r="C173" t="str">
        <f>IF(ISBLANK('09 applicants'!C176)," ",'09 applicants'!C176)</f>
        <v xml:space="preserve"> </v>
      </c>
      <c r="D173" t="str">
        <f>IF(ISBLANK('09 applicants'!D176)," ",'09 applicants'!D176)</f>
        <v xml:space="preserve"> </v>
      </c>
      <c r="E173" t="str">
        <f>IF(ISBLANK('09 applicants'!E176)," ",'09 applicants'!E176)</f>
        <v xml:space="preserve"> </v>
      </c>
      <c r="F173" s="47" t="str">
        <f>IF(ISBLANK('09 applicants'!F176)," ",'09 applicants'!F176)</f>
        <v xml:space="preserve"> </v>
      </c>
      <c r="G173" s="48" t="str">
        <f>IF(ISBLANK('09 applicants'!G176)," ",'09 applicants'!G176)</f>
        <v xml:space="preserve"> </v>
      </c>
      <c r="H173" t="str">
        <f>IF(ISBLANK('09 applicants'!H176)," ",'09 applicants'!H176)</f>
        <v xml:space="preserve"> </v>
      </c>
      <c r="I173" t="str">
        <f>IF(ISBLANK('09 applicants'!I176)," ",'09 applicants'!I176)</f>
        <v xml:space="preserve"> </v>
      </c>
      <c r="J173" t="str">
        <f>IF(ISBLANK('09 applicants'!J176)," ",'09 applicants'!J176)</f>
        <v xml:space="preserve"> </v>
      </c>
      <c r="K173" t="str">
        <f>IF(ISBLANK('09 applicants'!K176)," ",'09 applicants'!K176)</f>
        <v xml:space="preserve"> </v>
      </c>
      <c r="L173" t="str">
        <f>IF(ISBLANK('09 applicants'!L176)," ",'09 applicants'!L176)</f>
        <v xml:space="preserve"> </v>
      </c>
      <c r="M173" t="str">
        <f>IF(ISBLANK('09 applicants'!M176)," ",'09 applicants'!M176)</f>
        <v xml:space="preserve"> </v>
      </c>
      <c r="N173" t="str">
        <f>IF(ISBLANK('09 applicants'!N176)," ",'09 applicants'!N176)</f>
        <v xml:space="preserve"> </v>
      </c>
      <c r="O173" t="str">
        <f>IF(ISBLANK('09 applicants'!O176)," ",'09 applicants'!O176)</f>
        <v xml:space="preserve"> </v>
      </c>
      <c r="P173" t="str">
        <f>IF(ISBLANK('09 applicants'!P176)," ",'09 applicants'!P176)</f>
        <v xml:space="preserve"> </v>
      </c>
      <c r="Q173" t="str">
        <f>IF(ISBLANK('09 applicants'!Q176)," ",'09 applicants'!Q176)</f>
        <v xml:space="preserve"> </v>
      </c>
      <c r="R173" t="str">
        <f>IF(ISBLANK('09 applicants'!R176)," ",'09 applicants'!R176)</f>
        <v xml:space="preserve"> </v>
      </c>
      <c r="S173" t="str">
        <f>IF(ISBLANK('09 applicants'!S176)," ",'09 applicants'!S176)</f>
        <v xml:space="preserve"> </v>
      </c>
      <c r="T173" t="str">
        <f>IF(ISBLANK('09 applicants'!T176)," ",'09 applicants'!T176)</f>
        <v xml:space="preserve"> </v>
      </c>
      <c r="U173" t="str">
        <f>IF(ISBLANK('09 applicants'!U176)," ",'09 applicants'!U176)</f>
        <v xml:space="preserve"> </v>
      </c>
      <c r="V173" t="str">
        <f>IF(ISBLANK('09 applicants'!V176)," ",'09 applicants'!V176)</f>
        <v xml:space="preserve"> </v>
      </c>
      <c r="W173" t="str">
        <f>IF(ISBLANK('09 applicants'!W176)," ",'09 applicants'!W176)</f>
        <v xml:space="preserve"> </v>
      </c>
      <c r="X173" t="str">
        <f>IF(ISBLANK('09 applicants'!X176)," ",'09 applicants'!X176)</f>
        <v xml:space="preserve"> </v>
      </c>
      <c r="Y173" t="str">
        <f>IF(ISBLANK('09 applicants'!Y176)," ",'09 applicants'!Y176)</f>
        <v xml:space="preserve"> </v>
      </c>
      <c r="Z173" t="str">
        <f>IF(ISBLANK('09 applicants'!Z176)," ",'09 applicants'!Z176)</f>
        <v xml:space="preserve"> </v>
      </c>
      <c r="AA173" t="str">
        <f>IF(ISBLANK('09 applicants'!AA176)," ",'09 applicants'!AA176)</f>
        <v xml:space="preserve"> </v>
      </c>
      <c r="AB173" t="str">
        <f>IF(ISBLANK('09 applicants'!AB188)," ",'09 applicants'!AB188)</f>
        <v xml:space="preserve"> </v>
      </c>
    </row>
    <row r="174" spans="1:28" x14ac:dyDescent="0.2">
      <c r="A174" t="str">
        <f>IF(ISBLANK('09 applicants'!A177)," ",'09 applicants'!A177)</f>
        <v xml:space="preserve"> </v>
      </c>
      <c r="B174" t="str">
        <f>IF(ISBLANK('09 applicants'!B177)," ",'09 applicants'!B177)</f>
        <v xml:space="preserve"> </v>
      </c>
      <c r="C174" t="str">
        <f>IF(ISBLANK('09 applicants'!C177)," ",'09 applicants'!C177)</f>
        <v xml:space="preserve"> </v>
      </c>
      <c r="D174" t="str">
        <f>IF(ISBLANK('09 applicants'!D177)," ",'09 applicants'!D177)</f>
        <v xml:space="preserve"> </v>
      </c>
      <c r="E174" t="str">
        <f>IF(ISBLANK('09 applicants'!E177)," ",'09 applicants'!E177)</f>
        <v xml:space="preserve"> </v>
      </c>
      <c r="F174" s="47" t="str">
        <f>IF(ISBLANK('09 applicants'!F177)," ",'09 applicants'!F177)</f>
        <v xml:space="preserve"> </v>
      </c>
      <c r="G174" s="48" t="str">
        <f>IF(ISBLANK('09 applicants'!G177)," ",'09 applicants'!G177)</f>
        <v xml:space="preserve"> </v>
      </c>
      <c r="H174" t="str">
        <f>IF(ISBLANK('09 applicants'!H177)," ",'09 applicants'!H177)</f>
        <v xml:space="preserve"> </v>
      </c>
      <c r="I174" t="str">
        <f>IF(ISBLANK('09 applicants'!I177)," ",'09 applicants'!I177)</f>
        <v xml:space="preserve"> </v>
      </c>
      <c r="J174" t="str">
        <f>IF(ISBLANK('09 applicants'!J177)," ",'09 applicants'!J177)</f>
        <v xml:space="preserve"> </v>
      </c>
      <c r="K174" t="str">
        <f>IF(ISBLANK('09 applicants'!K177)," ",'09 applicants'!K177)</f>
        <v xml:space="preserve"> </v>
      </c>
      <c r="L174" t="str">
        <f>IF(ISBLANK('09 applicants'!L177)," ",'09 applicants'!L177)</f>
        <v xml:space="preserve"> </v>
      </c>
      <c r="M174" t="str">
        <f>IF(ISBLANK('09 applicants'!M177)," ",'09 applicants'!M177)</f>
        <v xml:space="preserve"> </v>
      </c>
      <c r="N174" t="str">
        <f>IF(ISBLANK('09 applicants'!N177)," ",'09 applicants'!N177)</f>
        <v xml:space="preserve"> </v>
      </c>
      <c r="O174" t="str">
        <f>IF(ISBLANK('09 applicants'!O177)," ",'09 applicants'!O177)</f>
        <v xml:space="preserve"> </v>
      </c>
      <c r="P174" t="str">
        <f>IF(ISBLANK('09 applicants'!P177)," ",'09 applicants'!P177)</f>
        <v xml:space="preserve"> </v>
      </c>
      <c r="Q174" t="str">
        <f>IF(ISBLANK('09 applicants'!Q177)," ",'09 applicants'!Q177)</f>
        <v xml:space="preserve"> </v>
      </c>
      <c r="R174" t="str">
        <f>IF(ISBLANK('09 applicants'!R177)," ",'09 applicants'!R177)</f>
        <v xml:space="preserve"> </v>
      </c>
      <c r="S174" t="str">
        <f>IF(ISBLANK('09 applicants'!S177)," ",'09 applicants'!S177)</f>
        <v xml:space="preserve"> </v>
      </c>
      <c r="T174" t="str">
        <f>IF(ISBLANK('09 applicants'!T177)," ",'09 applicants'!T177)</f>
        <v xml:space="preserve"> </v>
      </c>
      <c r="U174" t="str">
        <f>IF(ISBLANK('09 applicants'!U177)," ",'09 applicants'!U177)</f>
        <v xml:space="preserve"> </v>
      </c>
      <c r="V174" t="str">
        <f>IF(ISBLANK('09 applicants'!V177)," ",'09 applicants'!V177)</f>
        <v xml:space="preserve"> </v>
      </c>
      <c r="W174" t="str">
        <f>IF(ISBLANK('09 applicants'!W177)," ",'09 applicants'!W177)</f>
        <v xml:space="preserve"> </v>
      </c>
      <c r="X174" t="str">
        <f>IF(ISBLANK('09 applicants'!X177)," ",'09 applicants'!X177)</f>
        <v xml:space="preserve"> </v>
      </c>
      <c r="Y174" t="str">
        <f>IF(ISBLANK('09 applicants'!Y177)," ",'09 applicants'!Y177)</f>
        <v xml:space="preserve"> </v>
      </c>
      <c r="Z174" t="str">
        <f>IF(ISBLANK('09 applicants'!Z177)," ",'09 applicants'!Z177)</f>
        <v xml:space="preserve"> </v>
      </c>
      <c r="AA174" t="str">
        <f>IF(ISBLANK('09 applicants'!AA177)," ",'09 applicants'!AA177)</f>
        <v xml:space="preserve"> </v>
      </c>
      <c r="AB174" t="str">
        <f>IF(ISBLANK('09 applicants'!AB189)," ",'09 applicants'!AB189)</f>
        <v xml:space="preserve"> </v>
      </c>
    </row>
    <row r="175" spans="1:28" x14ac:dyDescent="0.2">
      <c r="A175" t="str">
        <f>IF(ISBLANK('09 applicants'!A178)," ",'09 applicants'!A178)</f>
        <v xml:space="preserve"> </v>
      </c>
      <c r="B175" t="str">
        <f>IF(ISBLANK('09 applicants'!B178)," ",'09 applicants'!B178)</f>
        <v xml:space="preserve"> </v>
      </c>
      <c r="C175" t="str">
        <f>IF(ISBLANK('09 applicants'!C178)," ",'09 applicants'!C178)</f>
        <v xml:space="preserve"> </v>
      </c>
      <c r="D175" t="str">
        <f>IF(ISBLANK('09 applicants'!D178)," ",'09 applicants'!D178)</f>
        <v xml:space="preserve"> </v>
      </c>
      <c r="E175" t="str">
        <f>IF(ISBLANK('09 applicants'!E178)," ",'09 applicants'!E178)</f>
        <v xml:space="preserve"> </v>
      </c>
      <c r="F175" s="47" t="str">
        <f>IF(ISBLANK('09 applicants'!F178)," ",'09 applicants'!F178)</f>
        <v xml:space="preserve"> </v>
      </c>
      <c r="G175" s="48" t="str">
        <f>IF(ISBLANK('09 applicants'!G178)," ",'09 applicants'!G178)</f>
        <v xml:space="preserve"> </v>
      </c>
      <c r="H175" t="str">
        <f>IF(ISBLANK('09 applicants'!H178)," ",'09 applicants'!H178)</f>
        <v xml:space="preserve"> </v>
      </c>
      <c r="I175" t="str">
        <f>IF(ISBLANK('09 applicants'!I178)," ",'09 applicants'!I178)</f>
        <v xml:space="preserve"> </v>
      </c>
      <c r="J175" t="str">
        <f>IF(ISBLANK('09 applicants'!J178)," ",'09 applicants'!J178)</f>
        <v xml:space="preserve"> </v>
      </c>
      <c r="K175" t="str">
        <f>IF(ISBLANK('09 applicants'!K178)," ",'09 applicants'!K178)</f>
        <v xml:space="preserve"> </v>
      </c>
      <c r="L175" t="str">
        <f>IF(ISBLANK('09 applicants'!L178)," ",'09 applicants'!L178)</f>
        <v xml:space="preserve"> </v>
      </c>
      <c r="M175" t="str">
        <f>IF(ISBLANK('09 applicants'!M178)," ",'09 applicants'!M178)</f>
        <v xml:space="preserve"> </v>
      </c>
      <c r="N175" t="str">
        <f>IF(ISBLANK('09 applicants'!N178)," ",'09 applicants'!N178)</f>
        <v xml:space="preserve"> </v>
      </c>
      <c r="O175" t="str">
        <f>IF(ISBLANK('09 applicants'!O178)," ",'09 applicants'!O178)</f>
        <v xml:space="preserve"> </v>
      </c>
      <c r="P175" t="str">
        <f>IF(ISBLANK('09 applicants'!P178)," ",'09 applicants'!P178)</f>
        <v xml:space="preserve"> </v>
      </c>
      <c r="Q175" t="str">
        <f>IF(ISBLANK('09 applicants'!Q178)," ",'09 applicants'!Q178)</f>
        <v xml:space="preserve"> </v>
      </c>
      <c r="R175" t="str">
        <f>IF(ISBLANK('09 applicants'!R178)," ",'09 applicants'!R178)</f>
        <v xml:space="preserve"> </v>
      </c>
      <c r="S175" t="str">
        <f>IF(ISBLANK('09 applicants'!S178)," ",'09 applicants'!S178)</f>
        <v xml:space="preserve"> </v>
      </c>
      <c r="T175" t="str">
        <f>IF(ISBLANK('09 applicants'!T178)," ",'09 applicants'!T178)</f>
        <v xml:space="preserve"> </v>
      </c>
      <c r="U175" t="str">
        <f>IF(ISBLANK('09 applicants'!U178)," ",'09 applicants'!U178)</f>
        <v xml:space="preserve"> </v>
      </c>
      <c r="V175" t="str">
        <f>IF(ISBLANK('09 applicants'!V178)," ",'09 applicants'!V178)</f>
        <v xml:space="preserve"> </v>
      </c>
      <c r="W175" t="str">
        <f>IF(ISBLANK('09 applicants'!W178)," ",'09 applicants'!W178)</f>
        <v xml:space="preserve"> </v>
      </c>
      <c r="X175" t="str">
        <f>IF(ISBLANK('09 applicants'!X178)," ",'09 applicants'!X178)</f>
        <v xml:space="preserve"> </v>
      </c>
      <c r="Y175" t="str">
        <f>IF(ISBLANK('09 applicants'!Y178)," ",'09 applicants'!Y178)</f>
        <v xml:space="preserve"> </v>
      </c>
      <c r="Z175" t="str">
        <f>IF(ISBLANK('09 applicants'!Z178)," ",'09 applicants'!Z178)</f>
        <v xml:space="preserve"> </v>
      </c>
      <c r="AA175" t="str">
        <f>IF(ISBLANK('09 applicants'!AA178)," ",'09 applicants'!AA178)</f>
        <v xml:space="preserve"> </v>
      </c>
      <c r="AB175" t="str">
        <f>IF(ISBLANK('09 applicants'!AB190)," ",'09 applicants'!AB190)</f>
        <v xml:space="preserve"> </v>
      </c>
    </row>
    <row r="176" spans="1:28" x14ac:dyDescent="0.2">
      <c r="A176" t="str">
        <f>IF(ISBLANK('09 applicants'!A179)," ",'09 applicants'!A179)</f>
        <v xml:space="preserve"> </v>
      </c>
      <c r="B176" t="str">
        <f>IF(ISBLANK('09 applicants'!B179)," ",'09 applicants'!B179)</f>
        <v xml:space="preserve"> </v>
      </c>
      <c r="C176" t="str">
        <f>IF(ISBLANK('09 applicants'!C179)," ",'09 applicants'!C179)</f>
        <v xml:space="preserve"> </v>
      </c>
      <c r="D176" t="str">
        <f>IF(ISBLANK('09 applicants'!D179)," ",'09 applicants'!D179)</f>
        <v xml:space="preserve"> </v>
      </c>
      <c r="E176" t="str">
        <f>IF(ISBLANK('09 applicants'!E179)," ",'09 applicants'!E179)</f>
        <v xml:space="preserve"> </v>
      </c>
      <c r="F176" s="47" t="str">
        <f>IF(ISBLANK('09 applicants'!F179)," ",'09 applicants'!F179)</f>
        <v xml:space="preserve"> </v>
      </c>
      <c r="G176" s="48" t="str">
        <f>IF(ISBLANK('09 applicants'!G179)," ",'09 applicants'!G179)</f>
        <v xml:space="preserve"> </v>
      </c>
      <c r="H176" t="str">
        <f>IF(ISBLANK('09 applicants'!H179)," ",'09 applicants'!H179)</f>
        <v xml:space="preserve"> </v>
      </c>
      <c r="I176" t="str">
        <f>IF(ISBLANK('09 applicants'!I179)," ",'09 applicants'!I179)</f>
        <v xml:space="preserve"> </v>
      </c>
      <c r="J176" t="str">
        <f>IF(ISBLANK('09 applicants'!J179)," ",'09 applicants'!J179)</f>
        <v xml:space="preserve"> </v>
      </c>
      <c r="K176" t="str">
        <f>IF(ISBLANK('09 applicants'!K179)," ",'09 applicants'!K179)</f>
        <v xml:space="preserve"> </v>
      </c>
      <c r="L176" t="str">
        <f>IF(ISBLANK('09 applicants'!L179)," ",'09 applicants'!L179)</f>
        <v xml:space="preserve"> </v>
      </c>
      <c r="M176" t="str">
        <f>IF(ISBLANK('09 applicants'!M179)," ",'09 applicants'!M179)</f>
        <v xml:space="preserve"> </v>
      </c>
      <c r="N176" t="str">
        <f>IF(ISBLANK('09 applicants'!N179)," ",'09 applicants'!N179)</f>
        <v xml:space="preserve"> </v>
      </c>
      <c r="O176" t="str">
        <f>IF(ISBLANK('09 applicants'!O179)," ",'09 applicants'!O179)</f>
        <v xml:space="preserve"> </v>
      </c>
      <c r="P176" t="str">
        <f>IF(ISBLANK('09 applicants'!P179)," ",'09 applicants'!P179)</f>
        <v xml:space="preserve"> </v>
      </c>
      <c r="Q176" t="str">
        <f>IF(ISBLANK('09 applicants'!Q179)," ",'09 applicants'!Q179)</f>
        <v xml:space="preserve"> </v>
      </c>
      <c r="R176" t="str">
        <f>IF(ISBLANK('09 applicants'!R179)," ",'09 applicants'!R179)</f>
        <v xml:space="preserve"> </v>
      </c>
      <c r="S176" t="str">
        <f>IF(ISBLANK('09 applicants'!S179)," ",'09 applicants'!S179)</f>
        <v xml:space="preserve"> </v>
      </c>
      <c r="T176" t="str">
        <f>IF(ISBLANK('09 applicants'!T179)," ",'09 applicants'!T179)</f>
        <v xml:space="preserve"> </v>
      </c>
      <c r="U176" t="str">
        <f>IF(ISBLANK('09 applicants'!U179)," ",'09 applicants'!U179)</f>
        <v xml:space="preserve"> </v>
      </c>
      <c r="V176" t="str">
        <f>IF(ISBLANK('09 applicants'!V179)," ",'09 applicants'!V179)</f>
        <v xml:space="preserve"> </v>
      </c>
      <c r="W176" t="str">
        <f>IF(ISBLANK('09 applicants'!W179)," ",'09 applicants'!W179)</f>
        <v xml:space="preserve"> </v>
      </c>
      <c r="X176" t="str">
        <f>IF(ISBLANK('09 applicants'!X179)," ",'09 applicants'!X179)</f>
        <v xml:space="preserve"> </v>
      </c>
      <c r="Y176" t="str">
        <f>IF(ISBLANK('09 applicants'!Y179)," ",'09 applicants'!Y179)</f>
        <v xml:space="preserve"> </v>
      </c>
      <c r="Z176" t="str">
        <f>IF(ISBLANK('09 applicants'!Z179)," ",'09 applicants'!Z179)</f>
        <v xml:space="preserve"> </v>
      </c>
      <c r="AA176" t="str">
        <f>IF(ISBLANK('09 applicants'!AA179)," ",'09 applicants'!AA179)</f>
        <v xml:space="preserve"> </v>
      </c>
      <c r="AB176" t="str">
        <f>IF(ISBLANK('09 applicants'!AB191)," ",'09 applicants'!AB191)</f>
        <v xml:space="preserve"> </v>
      </c>
    </row>
    <row r="177" spans="1:28" x14ac:dyDescent="0.2">
      <c r="A177" t="str">
        <f>IF(ISBLANK('09 applicants'!A180)," ",'09 applicants'!A180)</f>
        <v xml:space="preserve"> </v>
      </c>
      <c r="B177" t="str">
        <f>IF(ISBLANK('09 applicants'!B180)," ",'09 applicants'!B180)</f>
        <v xml:space="preserve"> </v>
      </c>
      <c r="C177" t="str">
        <f>IF(ISBLANK('09 applicants'!C180)," ",'09 applicants'!C180)</f>
        <v xml:space="preserve"> </v>
      </c>
      <c r="D177" t="str">
        <f>IF(ISBLANK('09 applicants'!D180)," ",'09 applicants'!D180)</f>
        <v xml:space="preserve"> </v>
      </c>
      <c r="E177" t="str">
        <f>IF(ISBLANK('09 applicants'!E180)," ",'09 applicants'!E180)</f>
        <v xml:space="preserve"> </v>
      </c>
      <c r="F177" s="47" t="str">
        <f>IF(ISBLANK('09 applicants'!F180)," ",'09 applicants'!F180)</f>
        <v xml:space="preserve"> </v>
      </c>
      <c r="G177" s="48" t="str">
        <f>IF(ISBLANK('09 applicants'!G180)," ",'09 applicants'!G180)</f>
        <v xml:space="preserve"> </v>
      </c>
      <c r="H177" t="str">
        <f>IF(ISBLANK('09 applicants'!H180)," ",'09 applicants'!H180)</f>
        <v xml:space="preserve"> </v>
      </c>
      <c r="I177" t="str">
        <f>IF(ISBLANK('09 applicants'!I180)," ",'09 applicants'!I180)</f>
        <v xml:space="preserve"> </v>
      </c>
      <c r="J177" t="str">
        <f>IF(ISBLANK('09 applicants'!J180)," ",'09 applicants'!J180)</f>
        <v xml:space="preserve"> </v>
      </c>
      <c r="K177" t="str">
        <f>IF(ISBLANK('09 applicants'!K180)," ",'09 applicants'!K180)</f>
        <v xml:space="preserve"> </v>
      </c>
      <c r="L177" t="str">
        <f>IF(ISBLANK('09 applicants'!L180)," ",'09 applicants'!L180)</f>
        <v xml:space="preserve"> </v>
      </c>
      <c r="M177" t="str">
        <f>IF(ISBLANK('09 applicants'!M180)," ",'09 applicants'!M180)</f>
        <v xml:space="preserve"> </v>
      </c>
      <c r="N177" t="str">
        <f>IF(ISBLANK('09 applicants'!N180)," ",'09 applicants'!N180)</f>
        <v xml:space="preserve"> </v>
      </c>
      <c r="O177" t="str">
        <f>IF(ISBLANK('09 applicants'!O180)," ",'09 applicants'!O180)</f>
        <v xml:space="preserve"> </v>
      </c>
      <c r="P177" t="str">
        <f>IF(ISBLANK('09 applicants'!P180)," ",'09 applicants'!P180)</f>
        <v xml:space="preserve"> </v>
      </c>
      <c r="Q177" t="str">
        <f>IF(ISBLANK('09 applicants'!Q180)," ",'09 applicants'!Q180)</f>
        <v xml:space="preserve"> </v>
      </c>
      <c r="R177" t="str">
        <f>IF(ISBLANK('09 applicants'!R180)," ",'09 applicants'!R180)</f>
        <v xml:space="preserve"> </v>
      </c>
      <c r="S177" t="str">
        <f>IF(ISBLANK('09 applicants'!S180)," ",'09 applicants'!S180)</f>
        <v xml:space="preserve"> </v>
      </c>
      <c r="T177" t="str">
        <f>IF(ISBLANK('09 applicants'!T180)," ",'09 applicants'!T180)</f>
        <v xml:space="preserve"> </v>
      </c>
      <c r="U177" t="str">
        <f>IF(ISBLANK('09 applicants'!U180)," ",'09 applicants'!U180)</f>
        <v xml:space="preserve"> </v>
      </c>
      <c r="V177" t="str">
        <f>IF(ISBLANK('09 applicants'!V180)," ",'09 applicants'!V180)</f>
        <v xml:space="preserve"> </v>
      </c>
      <c r="W177" t="str">
        <f>IF(ISBLANK('09 applicants'!W180)," ",'09 applicants'!W180)</f>
        <v xml:space="preserve"> </v>
      </c>
      <c r="X177" t="str">
        <f>IF(ISBLANK('09 applicants'!X180)," ",'09 applicants'!X180)</f>
        <v xml:space="preserve"> </v>
      </c>
      <c r="Y177" t="str">
        <f>IF(ISBLANK('09 applicants'!Y180)," ",'09 applicants'!Y180)</f>
        <v xml:space="preserve"> </v>
      </c>
      <c r="Z177" t="str">
        <f>IF(ISBLANK('09 applicants'!Z180)," ",'09 applicants'!Z180)</f>
        <v xml:space="preserve"> </v>
      </c>
      <c r="AA177" t="str">
        <f>IF(ISBLANK('09 applicants'!AA180)," ",'09 applicants'!AA180)</f>
        <v xml:space="preserve"> </v>
      </c>
      <c r="AB177" t="str">
        <f>IF(ISBLANK('09 applicants'!AB192)," ",'09 applicants'!AB192)</f>
        <v xml:space="preserve"> </v>
      </c>
    </row>
    <row r="178" spans="1:28" x14ac:dyDescent="0.2">
      <c r="A178" t="str">
        <f>IF(ISBLANK('09 applicants'!A181)," ",'09 applicants'!A181)</f>
        <v xml:space="preserve"> </v>
      </c>
      <c r="B178" t="str">
        <f>IF(ISBLANK('09 applicants'!B181)," ",'09 applicants'!B181)</f>
        <v xml:space="preserve"> </v>
      </c>
      <c r="C178" t="str">
        <f>IF(ISBLANK('09 applicants'!C181)," ",'09 applicants'!C181)</f>
        <v xml:space="preserve"> </v>
      </c>
      <c r="D178" t="str">
        <f>IF(ISBLANK('09 applicants'!D181)," ",'09 applicants'!D181)</f>
        <v xml:space="preserve"> </v>
      </c>
      <c r="E178" t="str">
        <f>IF(ISBLANK('09 applicants'!E181)," ",'09 applicants'!E181)</f>
        <v xml:space="preserve"> </v>
      </c>
      <c r="F178" s="47" t="str">
        <f>IF(ISBLANK('09 applicants'!F181)," ",'09 applicants'!F181)</f>
        <v xml:space="preserve"> </v>
      </c>
      <c r="G178" s="48" t="str">
        <f>IF(ISBLANK('09 applicants'!G181)," ",'09 applicants'!G181)</f>
        <v xml:space="preserve"> </v>
      </c>
      <c r="H178" t="str">
        <f>IF(ISBLANK('09 applicants'!H181)," ",'09 applicants'!H181)</f>
        <v xml:space="preserve"> </v>
      </c>
      <c r="I178" t="str">
        <f>IF(ISBLANK('09 applicants'!I181)," ",'09 applicants'!I181)</f>
        <v xml:space="preserve"> </v>
      </c>
      <c r="J178" t="str">
        <f>IF(ISBLANK('09 applicants'!J181)," ",'09 applicants'!J181)</f>
        <v xml:space="preserve"> </v>
      </c>
      <c r="K178" t="str">
        <f>IF(ISBLANK('09 applicants'!K181)," ",'09 applicants'!K181)</f>
        <v xml:space="preserve"> </v>
      </c>
      <c r="L178" t="str">
        <f>IF(ISBLANK('09 applicants'!L181)," ",'09 applicants'!L181)</f>
        <v xml:space="preserve"> </v>
      </c>
      <c r="M178" t="str">
        <f>IF(ISBLANK('09 applicants'!M181)," ",'09 applicants'!M181)</f>
        <v xml:space="preserve"> </v>
      </c>
      <c r="N178" t="str">
        <f>IF(ISBLANK('09 applicants'!N181)," ",'09 applicants'!N181)</f>
        <v xml:space="preserve"> </v>
      </c>
      <c r="O178" t="str">
        <f>IF(ISBLANK('09 applicants'!O181)," ",'09 applicants'!O181)</f>
        <v xml:space="preserve"> </v>
      </c>
      <c r="P178" t="str">
        <f>IF(ISBLANK('09 applicants'!P181)," ",'09 applicants'!P181)</f>
        <v xml:space="preserve"> </v>
      </c>
      <c r="Q178" t="str">
        <f>IF(ISBLANK('09 applicants'!Q181)," ",'09 applicants'!Q181)</f>
        <v xml:space="preserve"> </v>
      </c>
      <c r="R178" t="str">
        <f>IF(ISBLANK('09 applicants'!R181)," ",'09 applicants'!R181)</f>
        <v xml:space="preserve"> </v>
      </c>
      <c r="S178" t="str">
        <f>IF(ISBLANK('09 applicants'!S181)," ",'09 applicants'!S181)</f>
        <v xml:space="preserve"> </v>
      </c>
      <c r="T178" t="str">
        <f>IF(ISBLANK('09 applicants'!T181)," ",'09 applicants'!T181)</f>
        <v xml:space="preserve"> </v>
      </c>
      <c r="U178" t="str">
        <f>IF(ISBLANK('09 applicants'!U181)," ",'09 applicants'!U181)</f>
        <v xml:space="preserve"> </v>
      </c>
      <c r="V178" t="str">
        <f>IF(ISBLANK('09 applicants'!V181)," ",'09 applicants'!V181)</f>
        <v xml:space="preserve"> </v>
      </c>
      <c r="W178" t="str">
        <f>IF(ISBLANK('09 applicants'!W181)," ",'09 applicants'!W181)</f>
        <v xml:space="preserve"> </v>
      </c>
      <c r="X178" t="str">
        <f>IF(ISBLANK('09 applicants'!X181)," ",'09 applicants'!X181)</f>
        <v xml:space="preserve"> </v>
      </c>
      <c r="Y178" t="str">
        <f>IF(ISBLANK('09 applicants'!Y181)," ",'09 applicants'!Y181)</f>
        <v xml:space="preserve"> </v>
      </c>
      <c r="Z178" t="str">
        <f>IF(ISBLANK('09 applicants'!Z181)," ",'09 applicants'!Z181)</f>
        <v xml:space="preserve"> </v>
      </c>
      <c r="AA178" t="str">
        <f>IF(ISBLANK('09 applicants'!AA181)," ",'09 applicants'!AA181)</f>
        <v xml:space="preserve"> </v>
      </c>
      <c r="AB178" t="str">
        <f>IF(ISBLANK('09 applicants'!AB193)," ",'09 applicants'!AB193)</f>
        <v xml:space="preserve"> </v>
      </c>
    </row>
    <row r="179" spans="1:28" x14ac:dyDescent="0.2">
      <c r="A179" t="str">
        <f>IF(ISBLANK('09 applicants'!A182)," ",'09 applicants'!A182)</f>
        <v xml:space="preserve"> </v>
      </c>
      <c r="B179" t="str">
        <f>IF(ISBLANK('09 applicants'!B182)," ",'09 applicants'!B182)</f>
        <v xml:space="preserve"> </v>
      </c>
      <c r="C179" t="str">
        <f>IF(ISBLANK('09 applicants'!C182)," ",'09 applicants'!C182)</f>
        <v xml:space="preserve"> </v>
      </c>
      <c r="D179" t="str">
        <f>IF(ISBLANK('09 applicants'!D182)," ",'09 applicants'!D182)</f>
        <v xml:space="preserve"> </v>
      </c>
      <c r="E179" t="str">
        <f>IF(ISBLANK('09 applicants'!E182)," ",'09 applicants'!E182)</f>
        <v xml:space="preserve"> </v>
      </c>
      <c r="F179" s="47" t="str">
        <f>IF(ISBLANK('09 applicants'!F182)," ",'09 applicants'!F182)</f>
        <v xml:space="preserve"> </v>
      </c>
      <c r="G179" s="48" t="str">
        <f>IF(ISBLANK('09 applicants'!G182)," ",'09 applicants'!G182)</f>
        <v xml:space="preserve"> </v>
      </c>
      <c r="H179" t="str">
        <f>IF(ISBLANK('09 applicants'!H182)," ",'09 applicants'!H182)</f>
        <v xml:space="preserve"> </v>
      </c>
      <c r="I179" t="str">
        <f>IF(ISBLANK('09 applicants'!I182)," ",'09 applicants'!I182)</f>
        <v xml:space="preserve"> </v>
      </c>
      <c r="J179" t="str">
        <f>IF(ISBLANK('09 applicants'!J182)," ",'09 applicants'!J182)</f>
        <v xml:space="preserve"> </v>
      </c>
      <c r="K179" t="str">
        <f>IF(ISBLANK('09 applicants'!K182)," ",'09 applicants'!K182)</f>
        <v xml:space="preserve"> </v>
      </c>
      <c r="L179" t="str">
        <f>IF(ISBLANK('09 applicants'!L182)," ",'09 applicants'!L182)</f>
        <v xml:space="preserve"> </v>
      </c>
      <c r="M179" t="str">
        <f>IF(ISBLANK('09 applicants'!M182)," ",'09 applicants'!M182)</f>
        <v xml:space="preserve"> </v>
      </c>
      <c r="N179" t="str">
        <f>IF(ISBLANK('09 applicants'!N182)," ",'09 applicants'!N182)</f>
        <v xml:space="preserve"> </v>
      </c>
      <c r="O179" t="str">
        <f>IF(ISBLANK('09 applicants'!O182)," ",'09 applicants'!O182)</f>
        <v xml:space="preserve"> </v>
      </c>
      <c r="P179" t="str">
        <f>IF(ISBLANK('09 applicants'!P182)," ",'09 applicants'!P182)</f>
        <v xml:space="preserve"> </v>
      </c>
      <c r="Q179" t="str">
        <f>IF(ISBLANK('09 applicants'!Q182)," ",'09 applicants'!Q182)</f>
        <v xml:space="preserve"> </v>
      </c>
      <c r="R179" t="str">
        <f>IF(ISBLANK('09 applicants'!R182)," ",'09 applicants'!R182)</f>
        <v xml:space="preserve"> </v>
      </c>
      <c r="S179" t="str">
        <f>IF(ISBLANK('09 applicants'!S182)," ",'09 applicants'!S182)</f>
        <v xml:space="preserve"> </v>
      </c>
      <c r="T179" t="str">
        <f>IF(ISBLANK('09 applicants'!T182)," ",'09 applicants'!T182)</f>
        <v xml:space="preserve"> </v>
      </c>
      <c r="U179" t="str">
        <f>IF(ISBLANK('09 applicants'!U182)," ",'09 applicants'!U182)</f>
        <v xml:space="preserve"> </v>
      </c>
      <c r="V179" t="str">
        <f>IF(ISBLANK('09 applicants'!V182)," ",'09 applicants'!V182)</f>
        <v xml:space="preserve"> </v>
      </c>
      <c r="W179" t="str">
        <f>IF(ISBLANK('09 applicants'!W182)," ",'09 applicants'!W182)</f>
        <v xml:space="preserve"> </v>
      </c>
      <c r="X179" t="str">
        <f>IF(ISBLANK('09 applicants'!X182)," ",'09 applicants'!X182)</f>
        <v xml:space="preserve"> </v>
      </c>
      <c r="Y179" t="str">
        <f>IF(ISBLANK('09 applicants'!Y182)," ",'09 applicants'!Y182)</f>
        <v xml:space="preserve"> </v>
      </c>
      <c r="Z179" t="str">
        <f>IF(ISBLANK('09 applicants'!Z182)," ",'09 applicants'!Z182)</f>
        <v xml:space="preserve"> </v>
      </c>
      <c r="AA179" t="str">
        <f>IF(ISBLANK('09 applicants'!AA182)," ",'09 applicants'!AA182)</f>
        <v xml:space="preserve"> </v>
      </c>
      <c r="AB179" t="str">
        <f>IF(ISBLANK('09 applicants'!AB194)," ",'09 applicants'!AB194)</f>
        <v xml:space="preserve"> </v>
      </c>
    </row>
    <row r="180" spans="1:28" x14ac:dyDescent="0.2">
      <c r="A180" t="str">
        <f>IF(ISBLANK('09 applicants'!A183)," ",'09 applicants'!A183)</f>
        <v xml:space="preserve"> </v>
      </c>
      <c r="B180" t="str">
        <f>IF(ISBLANK('09 applicants'!B183)," ",'09 applicants'!B183)</f>
        <v xml:space="preserve"> </v>
      </c>
      <c r="C180" t="str">
        <f>IF(ISBLANK('09 applicants'!C183)," ",'09 applicants'!C183)</f>
        <v xml:space="preserve"> </v>
      </c>
      <c r="D180" t="str">
        <f>IF(ISBLANK('09 applicants'!D183)," ",'09 applicants'!D183)</f>
        <v xml:space="preserve"> </v>
      </c>
      <c r="E180" t="str">
        <f>IF(ISBLANK('09 applicants'!E183)," ",'09 applicants'!E183)</f>
        <v xml:space="preserve"> </v>
      </c>
      <c r="F180" s="47" t="str">
        <f>IF(ISBLANK('09 applicants'!F183)," ",'09 applicants'!F183)</f>
        <v xml:space="preserve"> </v>
      </c>
      <c r="G180" s="48" t="str">
        <f>IF(ISBLANK('09 applicants'!G183)," ",'09 applicants'!G183)</f>
        <v xml:space="preserve"> </v>
      </c>
      <c r="H180" t="str">
        <f>IF(ISBLANK('09 applicants'!H183)," ",'09 applicants'!H183)</f>
        <v xml:space="preserve"> </v>
      </c>
      <c r="I180" t="str">
        <f>IF(ISBLANK('09 applicants'!I183)," ",'09 applicants'!I183)</f>
        <v xml:space="preserve"> </v>
      </c>
      <c r="J180" t="str">
        <f>IF(ISBLANK('09 applicants'!J183)," ",'09 applicants'!J183)</f>
        <v xml:space="preserve"> </v>
      </c>
      <c r="K180" t="str">
        <f>IF(ISBLANK('09 applicants'!K183)," ",'09 applicants'!K183)</f>
        <v xml:space="preserve"> </v>
      </c>
      <c r="L180" t="str">
        <f>IF(ISBLANK('09 applicants'!L183)," ",'09 applicants'!L183)</f>
        <v xml:space="preserve"> </v>
      </c>
      <c r="M180" t="str">
        <f>IF(ISBLANK('09 applicants'!M183)," ",'09 applicants'!M183)</f>
        <v xml:space="preserve"> </v>
      </c>
      <c r="N180" t="str">
        <f>IF(ISBLANK('09 applicants'!N183)," ",'09 applicants'!N183)</f>
        <v xml:space="preserve"> </v>
      </c>
      <c r="O180" t="str">
        <f>IF(ISBLANK('09 applicants'!O183)," ",'09 applicants'!O183)</f>
        <v xml:space="preserve"> </v>
      </c>
      <c r="P180" t="str">
        <f>IF(ISBLANK('09 applicants'!P183)," ",'09 applicants'!P183)</f>
        <v xml:space="preserve"> </v>
      </c>
      <c r="Q180" t="str">
        <f>IF(ISBLANK('09 applicants'!Q183)," ",'09 applicants'!Q183)</f>
        <v xml:space="preserve"> </v>
      </c>
      <c r="R180" t="str">
        <f>IF(ISBLANK('09 applicants'!R183)," ",'09 applicants'!R183)</f>
        <v xml:space="preserve"> </v>
      </c>
      <c r="S180" t="str">
        <f>IF(ISBLANK('09 applicants'!S183)," ",'09 applicants'!S183)</f>
        <v xml:space="preserve"> </v>
      </c>
      <c r="T180" t="str">
        <f>IF(ISBLANK('09 applicants'!T183)," ",'09 applicants'!T183)</f>
        <v xml:space="preserve"> </v>
      </c>
      <c r="U180" t="str">
        <f>IF(ISBLANK('09 applicants'!U183)," ",'09 applicants'!U183)</f>
        <v xml:space="preserve"> </v>
      </c>
      <c r="V180" t="str">
        <f>IF(ISBLANK('09 applicants'!V183)," ",'09 applicants'!V183)</f>
        <v xml:space="preserve"> </v>
      </c>
      <c r="W180" t="str">
        <f>IF(ISBLANK('09 applicants'!W183)," ",'09 applicants'!W183)</f>
        <v xml:space="preserve"> </v>
      </c>
      <c r="X180" t="str">
        <f>IF(ISBLANK('09 applicants'!X183)," ",'09 applicants'!X183)</f>
        <v xml:space="preserve"> </v>
      </c>
      <c r="Y180" t="str">
        <f>IF(ISBLANK('09 applicants'!Y183)," ",'09 applicants'!Y183)</f>
        <v xml:space="preserve"> </v>
      </c>
      <c r="Z180" t="str">
        <f>IF(ISBLANK('09 applicants'!Z183)," ",'09 applicants'!Z183)</f>
        <v xml:space="preserve"> </v>
      </c>
      <c r="AA180" t="str">
        <f>IF(ISBLANK('09 applicants'!AA183)," ",'09 applicants'!AA183)</f>
        <v xml:space="preserve"> </v>
      </c>
      <c r="AB180" t="str">
        <f>IF(ISBLANK('09 applicants'!AB195)," ",'09 applicants'!AB195)</f>
        <v xml:space="preserve"> </v>
      </c>
    </row>
    <row r="181" spans="1:28" x14ac:dyDescent="0.2">
      <c r="A181" t="str">
        <f>IF(ISBLANK('09 applicants'!A184)," ",'09 applicants'!A184)</f>
        <v xml:space="preserve"> </v>
      </c>
      <c r="B181" t="str">
        <f>IF(ISBLANK('09 applicants'!B184)," ",'09 applicants'!B184)</f>
        <v xml:space="preserve"> </v>
      </c>
      <c r="C181" t="str">
        <f>IF(ISBLANK('09 applicants'!C184)," ",'09 applicants'!C184)</f>
        <v xml:space="preserve"> </v>
      </c>
      <c r="D181" t="str">
        <f>IF(ISBLANK('09 applicants'!D184)," ",'09 applicants'!D184)</f>
        <v xml:space="preserve"> </v>
      </c>
      <c r="E181" t="str">
        <f>IF(ISBLANK('09 applicants'!E184)," ",'09 applicants'!E184)</f>
        <v xml:space="preserve"> </v>
      </c>
      <c r="F181" s="47" t="str">
        <f>IF(ISBLANK('09 applicants'!F184)," ",'09 applicants'!F184)</f>
        <v xml:space="preserve"> </v>
      </c>
      <c r="G181" s="48" t="str">
        <f>IF(ISBLANK('09 applicants'!G184)," ",'09 applicants'!G184)</f>
        <v xml:space="preserve"> </v>
      </c>
      <c r="H181" t="str">
        <f>IF(ISBLANK('09 applicants'!H184)," ",'09 applicants'!H184)</f>
        <v xml:space="preserve"> </v>
      </c>
      <c r="I181" t="str">
        <f>IF(ISBLANK('09 applicants'!I184)," ",'09 applicants'!I184)</f>
        <v xml:space="preserve"> </v>
      </c>
      <c r="J181" t="str">
        <f>IF(ISBLANK('09 applicants'!J184)," ",'09 applicants'!J184)</f>
        <v xml:space="preserve"> </v>
      </c>
      <c r="K181" t="str">
        <f>IF(ISBLANK('09 applicants'!K184)," ",'09 applicants'!K184)</f>
        <v xml:space="preserve"> </v>
      </c>
      <c r="L181" t="str">
        <f>IF(ISBLANK('09 applicants'!L184)," ",'09 applicants'!L184)</f>
        <v xml:space="preserve"> </v>
      </c>
      <c r="M181" t="str">
        <f>IF(ISBLANK('09 applicants'!M184)," ",'09 applicants'!M184)</f>
        <v xml:space="preserve"> </v>
      </c>
      <c r="N181" t="str">
        <f>IF(ISBLANK('09 applicants'!N184)," ",'09 applicants'!N184)</f>
        <v xml:space="preserve"> </v>
      </c>
      <c r="O181" t="str">
        <f>IF(ISBLANK('09 applicants'!O184)," ",'09 applicants'!O184)</f>
        <v xml:space="preserve"> </v>
      </c>
      <c r="P181" t="str">
        <f>IF(ISBLANK('09 applicants'!P184)," ",'09 applicants'!P184)</f>
        <v xml:space="preserve"> </v>
      </c>
      <c r="Q181" t="str">
        <f>IF(ISBLANK('09 applicants'!Q184)," ",'09 applicants'!Q184)</f>
        <v xml:space="preserve"> </v>
      </c>
      <c r="R181" t="str">
        <f>IF(ISBLANK('09 applicants'!R184)," ",'09 applicants'!R184)</f>
        <v xml:space="preserve"> </v>
      </c>
      <c r="S181" t="str">
        <f>IF(ISBLANK('09 applicants'!S184)," ",'09 applicants'!S184)</f>
        <v xml:space="preserve"> </v>
      </c>
      <c r="T181" t="str">
        <f>IF(ISBLANK('09 applicants'!T184)," ",'09 applicants'!T184)</f>
        <v xml:space="preserve"> </v>
      </c>
      <c r="U181" t="str">
        <f>IF(ISBLANK('09 applicants'!U184)," ",'09 applicants'!U184)</f>
        <v xml:space="preserve"> </v>
      </c>
      <c r="V181" t="str">
        <f>IF(ISBLANK('09 applicants'!V184)," ",'09 applicants'!V184)</f>
        <v xml:space="preserve"> </v>
      </c>
      <c r="W181" t="str">
        <f>IF(ISBLANK('09 applicants'!W184)," ",'09 applicants'!W184)</f>
        <v xml:space="preserve"> </v>
      </c>
      <c r="X181" t="str">
        <f>IF(ISBLANK('09 applicants'!X184)," ",'09 applicants'!X184)</f>
        <v xml:space="preserve"> </v>
      </c>
      <c r="Y181" t="str">
        <f>IF(ISBLANK('09 applicants'!Y184)," ",'09 applicants'!Y184)</f>
        <v xml:space="preserve"> </v>
      </c>
      <c r="Z181" t="str">
        <f>IF(ISBLANK('09 applicants'!Z184)," ",'09 applicants'!Z184)</f>
        <v xml:space="preserve"> </v>
      </c>
      <c r="AA181" t="str">
        <f>IF(ISBLANK('09 applicants'!AA184)," ",'09 applicants'!AA184)</f>
        <v xml:space="preserve"> </v>
      </c>
      <c r="AB181" t="str">
        <f>IF(ISBLANK('09 applicants'!AB196)," ",'09 applicants'!AB196)</f>
        <v xml:space="preserve"> </v>
      </c>
    </row>
    <row r="182" spans="1:28" x14ac:dyDescent="0.2">
      <c r="A182" t="str">
        <f>IF(ISBLANK('09 applicants'!A185)," ",'09 applicants'!A185)</f>
        <v xml:space="preserve"> </v>
      </c>
      <c r="B182" t="str">
        <f>IF(ISBLANK('09 applicants'!B185)," ",'09 applicants'!B185)</f>
        <v xml:space="preserve"> </v>
      </c>
      <c r="C182" t="str">
        <f>IF(ISBLANK('09 applicants'!C185)," ",'09 applicants'!C185)</f>
        <v xml:space="preserve"> </v>
      </c>
      <c r="D182" t="str">
        <f>IF(ISBLANK('09 applicants'!D185)," ",'09 applicants'!D185)</f>
        <v xml:space="preserve"> </v>
      </c>
      <c r="E182" t="str">
        <f>IF(ISBLANK('09 applicants'!E185)," ",'09 applicants'!E185)</f>
        <v xml:space="preserve"> </v>
      </c>
      <c r="F182" s="47" t="str">
        <f>IF(ISBLANK('09 applicants'!F185)," ",'09 applicants'!F185)</f>
        <v xml:space="preserve"> </v>
      </c>
      <c r="G182" s="48" t="str">
        <f>IF(ISBLANK('09 applicants'!G185)," ",'09 applicants'!G185)</f>
        <v xml:space="preserve"> </v>
      </c>
      <c r="H182" t="str">
        <f>IF(ISBLANK('09 applicants'!H185)," ",'09 applicants'!H185)</f>
        <v xml:space="preserve"> </v>
      </c>
      <c r="I182" t="str">
        <f>IF(ISBLANK('09 applicants'!I185)," ",'09 applicants'!I185)</f>
        <v xml:space="preserve"> </v>
      </c>
      <c r="J182" t="str">
        <f>IF(ISBLANK('09 applicants'!J185)," ",'09 applicants'!J185)</f>
        <v xml:space="preserve"> </v>
      </c>
      <c r="K182" t="str">
        <f>IF(ISBLANK('09 applicants'!K185)," ",'09 applicants'!K185)</f>
        <v xml:space="preserve"> </v>
      </c>
      <c r="L182" t="str">
        <f>IF(ISBLANK('09 applicants'!L185)," ",'09 applicants'!L185)</f>
        <v xml:space="preserve"> </v>
      </c>
      <c r="M182" t="str">
        <f>IF(ISBLANK('09 applicants'!M185)," ",'09 applicants'!M185)</f>
        <v xml:space="preserve"> </v>
      </c>
      <c r="N182" t="str">
        <f>IF(ISBLANK('09 applicants'!N185)," ",'09 applicants'!N185)</f>
        <v xml:space="preserve"> </v>
      </c>
      <c r="O182" t="str">
        <f>IF(ISBLANK('09 applicants'!O185)," ",'09 applicants'!O185)</f>
        <v xml:space="preserve"> </v>
      </c>
      <c r="P182" t="str">
        <f>IF(ISBLANK('09 applicants'!P185)," ",'09 applicants'!P185)</f>
        <v xml:space="preserve"> </v>
      </c>
      <c r="Q182" t="str">
        <f>IF(ISBLANK('09 applicants'!Q185)," ",'09 applicants'!Q185)</f>
        <v xml:space="preserve"> </v>
      </c>
      <c r="R182" t="str">
        <f>IF(ISBLANK('09 applicants'!R185)," ",'09 applicants'!R185)</f>
        <v xml:space="preserve"> </v>
      </c>
      <c r="S182" t="str">
        <f>IF(ISBLANK('09 applicants'!S185)," ",'09 applicants'!S185)</f>
        <v xml:space="preserve"> </v>
      </c>
      <c r="T182" t="str">
        <f>IF(ISBLANK('09 applicants'!T185)," ",'09 applicants'!T185)</f>
        <v xml:space="preserve"> </v>
      </c>
      <c r="U182" t="str">
        <f>IF(ISBLANK('09 applicants'!U185)," ",'09 applicants'!U185)</f>
        <v xml:space="preserve"> </v>
      </c>
      <c r="V182" t="str">
        <f>IF(ISBLANK('09 applicants'!V185)," ",'09 applicants'!V185)</f>
        <v xml:space="preserve"> </v>
      </c>
      <c r="W182" t="str">
        <f>IF(ISBLANK('09 applicants'!W185)," ",'09 applicants'!W185)</f>
        <v xml:space="preserve"> </v>
      </c>
      <c r="X182" t="str">
        <f>IF(ISBLANK('09 applicants'!X185)," ",'09 applicants'!X185)</f>
        <v xml:space="preserve"> </v>
      </c>
      <c r="Y182" t="str">
        <f>IF(ISBLANK('09 applicants'!Y185)," ",'09 applicants'!Y185)</f>
        <v xml:space="preserve"> </v>
      </c>
      <c r="Z182" t="str">
        <f>IF(ISBLANK('09 applicants'!Z185)," ",'09 applicants'!Z185)</f>
        <v xml:space="preserve"> </v>
      </c>
      <c r="AA182" t="str">
        <f>IF(ISBLANK('09 applicants'!AA185)," ",'09 applicants'!AA185)</f>
        <v xml:space="preserve"> </v>
      </c>
      <c r="AB182" t="str">
        <f>IF(ISBLANK('09 applicants'!AB197)," ",'09 applicants'!AB197)</f>
        <v xml:space="preserve"> </v>
      </c>
    </row>
    <row r="183" spans="1:28" x14ac:dyDescent="0.2">
      <c r="A183" t="str">
        <f>IF(ISBLANK('09 applicants'!A186)," ",'09 applicants'!A186)</f>
        <v xml:space="preserve"> </v>
      </c>
      <c r="B183" t="str">
        <f>IF(ISBLANK('09 applicants'!B186)," ",'09 applicants'!B186)</f>
        <v xml:space="preserve"> </v>
      </c>
      <c r="C183" t="str">
        <f>IF(ISBLANK('09 applicants'!C186)," ",'09 applicants'!C186)</f>
        <v xml:space="preserve"> </v>
      </c>
      <c r="D183" t="str">
        <f>IF(ISBLANK('09 applicants'!D186)," ",'09 applicants'!D186)</f>
        <v xml:space="preserve"> </v>
      </c>
      <c r="E183" t="str">
        <f>IF(ISBLANK('09 applicants'!E186)," ",'09 applicants'!E186)</f>
        <v xml:space="preserve"> </v>
      </c>
      <c r="F183" s="47" t="str">
        <f>IF(ISBLANK('09 applicants'!F186)," ",'09 applicants'!F186)</f>
        <v xml:space="preserve"> </v>
      </c>
      <c r="G183" s="48" t="str">
        <f>IF(ISBLANK('09 applicants'!G186)," ",'09 applicants'!G186)</f>
        <v xml:space="preserve"> </v>
      </c>
      <c r="H183" t="str">
        <f>IF(ISBLANK('09 applicants'!H186)," ",'09 applicants'!H186)</f>
        <v xml:space="preserve"> </v>
      </c>
      <c r="I183" t="str">
        <f>IF(ISBLANK('09 applicants'!I186)," ",'09 applicants'!I186)</f>
        <v xml:space="preserve"> </v>
      </c>
      <c r="J183" t="str">
        <f>IF(ISBLANK('09 applicants'!J186)," ",'09 applicants'!J186)</f>
        <v xml:space="preserve"> </v>
      </c>
      <c r="K183" t="str">
        <f>IF(ISBLANK('09 applicants'!K186)," ",'09 applicants'!K186)</f>
        <v xml:space="preserve"> </v>
      </c>
      <c r="L183" t="str">
        <f>IF(ISBLANK('09 applicants'!L186)," ",'09 applicants'!L186)</f>
        <v xml:space="preserve"> </v>
      </c>
      <c r="M183" t="str">
        <f>IF(ISBLANK('09 applicants'!M186)," ",'09 applicants'!M186)</f>
        <v xml:space="preserve"> </v>
      </c>
      <c r="N183" t="str">
        <f>IF(ISBLANK('09 applicants'!N186)," ",'09 applicants'!N186)</f>
        <v xml:space="preserve"> </v>
      </c>
      <c r="O183" t="str">
        <f>IF(ISBLANK('09 applicants'!O186)," ",'09 applicants'!O186)</f>
        <v xml:space="preserve"> </v>
      </c>
      <c r="P183" t="str">
        <f>IF(ISBLANK('09 applicants'!P186)," ",'09 applicants'!P186)</f>
        <v xml:space="preserve"> </v>
      </c>
      <c r="Q183" t="str">
        <f>IF(ISBLANK('09 applicants'!Q186)," ",'09 applicants'!Q186)</f>
        <v xml:space="preserve"> </v>
      </c>
      <c r="R183" t="str">
        <f>IF(ISBLANK('09 applicants'!R186)," ",'09 applicants'!R186)</f>
        <v xml:space="preserve"> </v>
      </c>
      <c r="S183" t="str">
        <f>IF(ISBLANK('09 applicants'!S186)," ",'09 applicants'!S186)</f>
        <v xml:space="preserve"> </v>
      </c>
      <c r="T183" t="str">
        <f>IF(ISBLANK('09 applicants'!T186)," ",'09 applicants'!T186)</f>
        <v xml:space="preserve"> </v>
      </c>
      <c r="U183" t="str">
        <f>IF(ISBLANK('09 applicants'!U186)," ",'09 applicants'!U186)</f>
        <v xml:space="preserve"> </v>
      </c>
      <c r="V183" t="str">
        <f>IF(ISBLANK('09 applicants'!V186)," ",'09 applicants'!V186)</f>
        <v xml:space="preserve"> </v>
      </c>
      <c r="W183" t="str">
        <f>IF(ISBLANK('09 applicants'!W186)," ",'09 applicants'!W186)</f>
        <v xml:space="preserve"> </v>
      </c>
      <c r="X183" t="str">
        <f>IF(ISBLANK('09 applicants'!X186)," ",'09 applicants'!X186)</f>
        <v xml:space="preserve"> </v>
      </c>
      <c r="Y183" t="str">
        <f>IF(ISBLANK('09 applicants'!Y186)," ",'09 applicants'!Y186)</f>
        <v xml:space="preserve"> </v>
      </c>
      <c r="Z183" t="str">
        <f>IF(ISBLANK('09 applicants'!Z186)," ",'09 applicants'!Z186)</f>
        <v xml:space="preserve"> </v>
      </c>
      <c r="AA183" t="str">
        <f>IF(ISBLANK('09 applicants'!AA186)," ",'09 applicants'!AA186)</f>
        <v xml:space="preserve"> </v>
      </c>
      <c r="AB183" t="str">
        <f>IF(ISBLANK('09 applicants'!AB198)," ",'09 applicants'!AB198)</f>
        <v xml:space="preserve"> </v>
      </c>
    </row>
    <row r="184" spans="1:28" x14ac:dyDescent="0.2">
      <c r="A184" t="str">
        <f>IF(ISBLANK('09 applicants'!A187)," ",'09 applicants'!A187)</f>
        <v xml:space="preserve"> </v>
      </c>
      <c r="B184" t="str">
        <f>IF(ISBLANK('09 applicants'!B187)," ",'09 applicants'!B187)</f>
        <v xml:space="preserve"> </v>
      </c>
      <c r="C184" t="str">
        <f>IF(ISBLANK('09 applicants'!C187)," ",'09 applicants'!C187)</f>
        <v xml:space="preserve"> </v>
      </c>
      <c r="D184" t="str">
        <f>IF(ISBLANK('09 applicants'!D187)," ",'09 applicants'!D187)</f>
        <v xml:space="preserve"> </v>
      </c>
      <c r="E184" t="str">
        <f>IF(ISBLANK('09 applicants'!E187)," ",'09 applicants'!E187)</f>
        <v xml:space="preserve"> </v>
      </c>
      <c r="F184" s="47" t="str">
        <f>IF(ISBLANK('09 applicants'!F187)," ",'09 applicants'!F187)</f>
        <v xml:space="preserve"> </v>
      </c>
      <c r="G184" s="48" t="str">
        <f>IF(ISBLANK('09 applicants'!G187)," ",'09 applicants'!G187)</f>
        <v xml:space="preserve"> </v>
      </c>
      <c r="H184" t="str">
        <f>IF(ISBLANK('09 applicants'!H187)," ",'09 applicants'!H187)</f>
        <v xml:space="preserve"> </v>
      </c>
      <c r="I184" t="str">
        <f>IF(ISBLANK('09 applicants'!I187)," ",'09 applicants'!I187)</f>
        <v xml:space="preserve"> </v>
      </c>
      <c r="J184" t="str">
        <f>IF(ISBLANK('09 applicants'!J187)," ",'09 applicants'!J187)</f>
        <v xml:space="preserve"> </v>
      </c>
      <c r="K184" t="str">
        <f>IF(ISBLANK('09 applicants'!K187)," ",'09 applicants'!K187)</f>
        <v xml:space="preserve"> </v>
      </c>
      <c r="L184" t="str">
        <f>IF(ISBLANK('09 applicants'!L187)," ",'09 applicants'!L187)</f>
        <v xml:space="preserve"> </v>
      </c>
      <c r="M184" t="str">
        <f>IF(ISBLANK('09 applicants'!M187)," ",'09 applicants'!M187)</f>
        <v xml:space="preserve"> </v>
      </c>
      <c r="N184" t="str">
        <f>IF(ISBLANK('09 applicants'!N187)," ",'09 applicants'!N187)</f>
        <v xml:space="preserve"> </v>
      </c>
      <c r="O184" t="str">
        <f>IF(ISBLANK('09 applicants'!O187)," ",'09 applicants'!O187)</f>
        <v xml:space="preserve"> </v>
      </c>
      <c r="P184" t="str">
        <f>IF(ISBLANK('09 applicants'!P187)," ",'09 applicants'!P187)</f>
        <v xml:space="preserve"> </v>
      </c>
      <c r="Q184" t="str">
        <f>IF(ISBLANK('09 applicants'!Q187)," ",'09 applicants'!Q187)</f>
        <v xml:space="preserve"> </v>
      </c>
      <c r="R184" t="str">
        <f>IF(ISBLANK('09 applicants'!R187)," ",'09 applicants'!R187)</f>
        <v xml:space="preserve"> </v>
      </c>
      <c r="S184" t="str">
        <f>IF(ISBLANK('09 applicants'!S187)," ",'09 applicants'!S187)</f>
        <v xml:space="preserve"> </v>
      </c>
      <c r="T184" t="str">
        <f>IF(ISBLANK('09 applicants'!T187)," ",'09 applicants'!T187)</f>
        <v xml:space="preserve"> </v>
      </c>
      <c r="U184" t="str">
        <f>IF(ISBLANK('09 applicants'!U187)," ",'09 applicants'!U187)</f>
        <v xml:space="preserve"> </v>
      </c>
      <c r="V184" t="str">
        <f>IF(ISBLANK('09 applicants'!V187)," ",'09 applicants'!V187)</f>
        <v xml:space="preserve"> </v>
      </c>
      <c r="W184" t="str">
        <f>IF(ISBLANK('09 applicants'!W187)," ",'09 applicants'!W187)</f>
        <v xml:space="preserve"> </v>
      </c>
      <c r="X184" t="str">
        <f>IF(ISBLANK('09 applicants'!X187)," ",'09 applicants'!X187)</f>
        <v xml:space="preserve"> </v>
      </c>
      <c r="Y184" t="str">
        <f>IF(ISBLANK('09 applicants'!Y187)," ",'09 applicants'!Y187)</f>
        <v xml:space="preserve"> </v>
      </c>
      <c r="Z184" t="str">
        <f>IF(ISBLANK('09 applicants'!Z187)," ",'09 applicants'!Z187)</f>
        <v xml:space="preserve"> </v>
      </c>
      <c r="AA184" t="str">
        <f>IF(ISBLANK('09 applicants'!AA187)," ",'09 applicants'!AA187)</f>
        <v xml:space="preserve"> </v>
      </c>
      <c r="AB184" t="str">
        <f>IF(ISBLANK('09 applicants'!AB199)," ",'09 applicants'!AB199)</f>
        <v xml:space="preserve"> </v>
      </c>
    </row>
    <row r="185" spans="1:28" x14ac:dyDescent="0.2">
      <c r="A185" t="str">
        <f>IF(ISBLANK('09 applicants'!A188)," ",'09 applicants'!A188)</f>
        <v xml:space="preserve"> </v>
      </c>
      <c r="B185" t="str">
        <f>IF(ISBLANK('09 applicants'!B188)," ",'09 applicants'!B188)</f>
        <v xml:space="preserve"> </v>
      </c>
      <c r="C185" t="str">
        <f>IF(ISBLANK('09 applicants'!C188)," ",'09 applicants'!C188)</f>
        <v xml:space="preserve"> </v>
      </c>
      <c r="D185" t="str">
        <f>IF(ISBLANK('09 applicants'!D188)," ",'09 applicants'!D188)</f>
        <v xml:space="preserve"> </v>
      </c>
      <c r="E185" t="str">
        <f>IF(ISBLANK('09 applicants'!E188)," ",'09 applicants'!E188)</f>
        <v xml:space="preserve"> </v>
      </c>
      <c r="F185" s="47" t="str">
        <f>IF(ISBLANK('09 applicants'!F188)," ",'09 applicants'!F188)</f>
        <v xml:space="preserve"> </v>
      </c>
      <c r="G185" s="48" t="str">
        <f>IF(ISBLANK('09 applicants'!G188)," ",'09 applicants'!G188)</f>
        <v xml:space="preserve"> </v>
      </c>
      <c r="H185" t="str">
        <f>IF(ISBLANK('09 applicants'!H188)," ",'09 applicants'!H188)</f>
        <v xml:space="preserve"> </v>
      </c>
      <c r="I185" t="str">
        <f>IF(ISBLANK('09 applicants'!I188)," ",'09 applicants'!I188)</f>
        <v xml:space="preserve"> </v>
      </c>
      <c r="J185" t="str">
        <f>IF(ISBLANK('09 applicants'!J188)," ",'09 applicants'!J188)</f>
        <v xml:space="preserve"> </v>
      </c>
      <c r="K185" t="str">
        <f>IF(ISBLANK('09 applicants'!K188)," ",'09 applicants'!K188)</f>
        <v xml:space="preserve"> </v>
      </c>
      <c r="L185" t="str">
        <f>IF(ISBLANK('09 applicants'!L188)," ",'09 applicants'!L188)</f>
        <v xml:space="preserve"> </v>
      </c>
      <c r="M185" t="str">
        <f>IF(ISBLANK('09 applicants'!M188)," ",'09 applicants'!M188)</f>
        <v xml:space="preserve"> </v>
      </c>
      <c r="N185" t="str">
        <f>IF(ISBLANK('09 applicants'!N188)," ",'09 applicants'!N188)</f>
        <v xml:space="preserve"> </v>
      </c>
      <c r="O185" t="str">
        <f>IF(ISBLANK('09 applicants'!O188)," ",'09 applicants'!O188)</f>
        <v xml:space="preserve"> </v>
      </c>
      <c r="P185" t="str">
        <f>IF(ISBLANK('09 applicants'!P188)," ",'09 applicants'!P188)</f>
        <v xml:space="preserve"> </v>
      </c>
      <c r="Q185" t="str">
        <f>IF(ISBLANK('09 applicants'!Q188)," ",'09 applicants'!Q188)</f>
        <v xml:space="preserve"> </v>
      </c>
      <c r="R185" t="str">
        <f>IF(ISBLANK('09 applicants'!R188)," ",'09 applicants'!R188)</f>
        <v xml:space="preserve"> </v>
      </c>
      <c r="S185" t="str">
        <f>IF(ISBLANK('09 applicants'!S188)," ",'09 applicants'!S188)</f>
        <v xml:space="preserve"> </v>
      </c>
      <c r="T185" t="str">
        <f>IF(ISBLANK('09 applicants'!T188)," ",'09 applicants'!T188)</f>
        <v xml:space="preserve"> </v>
      </c>
      <c r="U185" t="str">
        <f>IF(ISBLANK('09 applicants'!U188)," ",'09 applicants'!U188)</f>
        <v xml:space="preserve"> </v>
      </c>
      <c r="V185" t="str">
        <f>IF(ISBLANK('09 applicants'!V188)," ",'09 applicants'!V188)</f>
        <v xml:space="preserve"> </v>
      </c>
      <c r="W185" t="str">
        <f>IF(ISBLANK('09 applicants'!W188)," ",'09 applicants'!W188)</f>
        <v xml:space="preserve"> </v>
      </c>
      <c r="X185" t="str">
        <f>IF(ISBLANK('09 applicants'!X188)," ",'09 applicants'!X188)</f>
        <v xml:space="preserve"> </v>
      </c>
      <c r="Y185" t="str">
        <f>IF(ISBLANK('09 applicants'!Y188)," ",'09 applicants'!Y188)</f>
        <v xml:space="preserve"> </v>
      </c>
      <c r="Z185" t="str">
        <f>IF(ISBLANK('09 applicants'!Z188)," ",'09 applicants'!Z188)</f>
        <v xml:space="preserve"> </v>
      </c>
      <c r="AA185" t="str">
        <f>IF(ISBLANK('09 applicants'!AA188)," ",'09 applicants'!AA188)</f>
        <v xml:space="preserve"> </v>
      </c>
      <c r="AB185" t="str">
        <f>IF(ISBLANK('09 applicants'!AB200)," ",'09 applicants'!AB200)</f>
        <v xml:space="preserve"> </v>
      </c>
    </row>
    <row r="186" spans="1:28" x14ac:dyDescent="0.2">
      <c r="A186" t="str">
        <f>IF(ISBLANK('09 applicants'!A189)," ",'09 applicants'!A189)</f>
        <v xml:space="preserve"> </v>
      </c>
      <c r="B186" t="str">
        <f>IF(ISBLANK('09 applicants'!B189)," ",'09 applicants'!B189)</f>
        <v xml:space="preserve"> </v>
      </c>
      <c r="C186" t="str">
        <f>IF(ISBLANK('09 applicants'!C189)," ",'09 applicants'!C189)</f>
        <v xml:space="preserve"> </v>
      </c>
      <c r="D186" t="str">
        <f>IF(ISBLANK('09 applicants'!D189)," ",'09 applicants'!D189)</f>
        <v xml:space="preserve"> </v>
      </c>
      <c r="E186" t="str">
        <f>IF(ISBLANK('09 applicants'!E189)," ",'09 applicants'!E189)</f>
        <v xml:space="preserve"> </v>
      </c>
      <c r="F186" s="47" t="str">
        <f>IF(ISBLANK('09 applicants'!F189)," ",'09 applicants'!F189)</f>
        <v xml:space="preserve"> </v>
      </c>
      <c r="G186" s="48" t="str">
        <f>IF(ISBLANK('09 applicants'!G189)," ",'09 applicants'!G189)</f>
        <v xml:space="preserve"> </v>
      </c>
      <c r="H186" t="str">
        <f>IF(ISBLANK('09 applicants'!H189)," ",'09 applicants'!H189)</f>
        <v xml:space="preserve"> </v>
      </c>
      <c r="I186" t="str">
        <f>IF(ISBLANK('09 applicants'!I189)," ",'09 applicants'!I189)</f>
        <v xml:space="preserve"> </v>
      </c>
      <c r="J186" t="str">
        <f>IF(ISBLANK('09 applicants'!J189)," ",'09 applicants'!J189)</f>
        <v xml:space="preserve"> </v>
      </c>
      <c r="K186" t="str">
        <f>IF(ISBLANK('09 applicants'!K189)," ",'09 applicants'!K189)</f>
        <v xml:space="preserve"> </v>
      </c>
      <c r="L186" t="str">
        <f>IF(ISBLANK('09 applicants'!L189)," ",'09 applicants'!L189)</f>
        <v xml:space="preserve"> </v>
      </c>
      <c r="M186" t="str">
        <f>IF(ISBLANK('09 applicants'!M189)," ",'09 applicants'!M189)</f>
        <v xml:space="preserve"> </v>
      </c>
      <c r="N186" t="str">
        <f>IF(ISBLANK('09 applicants'!N189)," ",'09 applicants'!N189)</f>
        <v xml:space="preserve"> </v>
      </c>
      <c r="O186" t="str">
        <f>IF(ISBLANK('09 applicants'!O189)," ",'09 applicants'!O189)</f>
        <v xml:space="preserve"> </v>
      </c>
      <c r="P186" t="str">
        <f>IF(ISBLANK('09 applicants'!P189)," ",'09 applicants'!P189)</f>
        <v xml:space="preserve"> </v>
      </c>
      <c r="Q186" t="str">
        <f>IF(ISBLANK('09 applicants'!Q189)," ",'09 applicants'!Q189)</f>
        <v xml:space="preserve"> </v>
      </c>
      <c r="R186" t="str">
        <f>IF(ISBLANK('09 applicants'!R189)," ",'09 applicants'!R189)</f>
        <v xml:space="preserve"> </v>
      </c>
      <c r="S186" t="str">
        <f>IF(ISBLANK('09 applicants'!S189)," ",'09 applicants'!S189)</f>
        <v xml:space="preserve"> </v>
      </c>
      <c r="T186" t="str">
        <f>IF(ISBLANK('09 applicants'!T189)," ",'09 applicants'!T189)</f>
        <v xml:space="preserve"> </v>
      </c>
      <c r="U186" t="str">
        <f>IF(ISBLANK('09 applicants'!U189)," ",'09 applicants'!U189)</f>
        <v xml:space="preserve"> </v>
      </c>
      <c r="V186" t="str">
        <f>IF(ISBLANK('09 applicants'!V189)," ",'09 applicants'!V189)</f>
        <v xml:space="preserve"> </v>
      </c>
      <c r="W186" t="str">
        <f>IF(ISBLANK('09 applicants'!W189)," ",'09 applicants'!W189)</f>
        <v xml:space="preserve"> </v>
      </c>
      <c r="X186" t="str">
        <f>IF(ISBLANK('09 applicants'!X189)," ",'09 applicants'!X189)</f>
        <v xml:space="preserve"> </v>
      </c>
      <c r="Y186" t="str">
        <f>IF(ISBLANK('09 applicants'!Y189)," ",'09 applicants'!Y189)</f>
        <v xml:space="preserve"> </v>
      </c>
      <c r="Z186" t="str">
        <f>IF(ISBLANK('09 applicants'!Z189)," ",'09 applicants'!Z189)</f>
        <v xml:space="preserve"> </v>
      </c>
      <c r="AA186" t="str">
        <f>IF(ISBLANK('09 applicants'!AA189)," ",'09 applicants'!AA189)</f>
        <v xml:space="preserve"> </v>
      </c>
      <c r="AB186" t="str">
        <f>IF(ISBLANK('09 applicants'!AB201)," ",'09 applicants'!AB201)</f>
        <v xml:space="preserve"> </v>
      </c>
    </row>
    <row r="187" spans="1:28" x14ac:dyDescent="0.2">
      <c r="A187" t="str">
        <f>IF(ISBLANK('09 applicants'!A190)," ",'09 applicants'!A190)</f>
        <v xml:space="preserve"> </v>
      </c>
      <c r="B187" t="str">
        <f>IF(ISBLANK('09 applicants'!B190)," ",'09 applicants'!B190)</f>
        <v xml:space="preserve"> </v>
      </c>
      <c r="C187" t="str">
        <f>IF(ISBLANK('09 applicants'!C190)," ",'09 applicants'!C190)</f>
        <v xml:space="preserve"> </v>
      </c>
      <c r="D187" t="str">
        <f>IF(ISBLANK('09 applicants'!D190)," ",'09 applicants'!D190)</f>
        <v xml:space="preserve"> </v>
      </c>
      <c r="E187" t="str">
        <f>IF(ISBLANK('09 applicants'!E190)," ",'09 applicants'!E190)</f>
        <v xml:space="preserve"> </v>
      </c>
      <c r="F187" s="47" t="str">
        <f>IF(ISBLANK('09 applicants'!F190)," ",'09 applicants'!F190)</f>
        <v xml:space="preserve"> </v>
      </c>
      <c r="G187" s="48" t="str">
        <f>IF(ISBLANK('09 applicants'!G190)," ",'09 applicants'!G190)</f>
        <v xml:space="preserve"> </v>
      </c>
      <c r="H187" t="str">
        <f>IF(ISBLANK('09 applicants'!H190)," ",'09 applicants'!H190)</f>
        <v xml:space="preserve"> </v>
      </c>
      <c r="I187" t="str">
        <f>IF(ISBLANK('09 applicants'!I190)," ",'09 applicants'!I190)</f>
        <v xml:space="preserve"> </v>
      </c>
      <c r="J187" t="str">
        <f>IF(ISBLANK('09 applicants'!J190)," ",'09 applicants'!J190)</f>
        <v xml:space="preserve"> </v>
      </c>
      <c r="K187" t="str">
        <f>IF(ISBLANK('09 applicants'!K190)," ",'09 applicants'!K190)</f>
        <v xml:space="preserve"> </v>
      </c>
      <c r="L187" t="str">
        <f>IF(ISBLANK('09 applicants'!L190)," ",'09 applicants'!L190)</f>
        <v xml:space="preserve"> </v>
      </c>
      <c r="M187" t="str">
        <f>IF(ISBLANK('09 applicants'!M190)," ",'09 applicants'!M190)</f>
        <v xml:space="preserve"> </v>
      </c>
      <c r="N187" t="str">
        <f>IF(ISBLANK('09 applicants'!N190)," ",'09 applicants'!N190)</f>
        <v xml:space="preserve"> </v>
      </c>
      <c r="O187" t="str">
        <f>IF(ISBLANK('09 applicants'!O190)," ",'09 applicants'!O190)</f>
        <v xml:space="preserve"> </v>
      </c>
      <c r="P187" t="str">
        <f>IF(ISBLANK('09 applicants'!P190)," ",'09 applicants'!P190)</f>
        <v xml:space="preserve"> </v>
      </c>
      <c r="Q187" t="str">
        <f>IF(ISBLANK('09 applicants'!Q190)," ",'09 applicants'!Q190)</f>
        <v xml:space="preserve"> </v>
      </c>
      <c r="R187" t="str">
        <f>IF(ISBLANK('09 applicants'!R190)," ",'09 applicants'!R190)</f>
        <v xml:space="preserve"> </v>
      </c>
      <c r="S187" t="str">
        <f>IF(ISBLANK('09 applicants'!S190)," ",'09 applicants'!S190)</f>
        <v xml:space="preserve"> </v>
      </c>
      <c r="T187" t="str">
        <f>IF(ISBLANK('09 applicants'!T190)," ",'09 applicants'!T190)</f>
        <v xml:space="preserve"> </v>
      </c>
      <c r="U187" t="str">
        <f>IF(ISBLANK('09 applicants'!U190)," ",'09 applicants'!U190)</f>
        <v xml:space="preserve"> </v>
      </c>
      <c r="V187" t="str">
        <f>IF(ISBLANK('09 applicants'!V190)," ",'09 applicants'!V190)</f>
        <v xml:space="preserve"> </v>
      </c>
      <c r="W187" t="str">
        <f>IF(ISBLANK('09 applicants'!W190)," ",'09 applicants'!W190)</f>
        <v xml:space="preserve"> </v>
      </c>
      <c r="X187" t="str">
        <f>IF(ISBLANK('09 applicants'!X190)," ",'09 applicants'!X190)</f>
        <v xml:space="preserve"> </v>
      </c>
      <c r="Y187" t="str">
        <f>IF(ISBLANK('09 applicants'!Y190)," ",'09 applicants'!Y190)</f>
        <v xml:space="preserve"> </v>
      </c>
      <c r="Z187" t="str">
        <f>IF(ISBLANK('09 applicants'!Z190)," ",'09 applicants'!Z190)</f>
        <v xml:space="preserve"> </v>
      </c>
      <c r="AA187" t="str">
        <f>IF(ISBLANK('09 applicants'!AA190)," ",'09 applicants'!AA190)</f>
        <v xml:space="preserve"> </v>
      </c>
      <c r="AB187" t="str">
        <f>IF(ISBLANK('09 applicants'!AB202)," ",'09 applicants'!AB202)</f>
        <v xml:space="preserve"> </v>
      </c>
    </row>
    <row r="188" spans="1:28" x14ac:dyDescent="0.2">
      <c r="A188" t="str">
        <f>IF(ISBLANK('09 applicants'!A191)," ",'09 applicants'!A191)</f>
        <v xml:space="preserve"> </v>
      </c>
      <c r="B188" t="str">
        <f>IF(ISBLANK('09 applicants'!B191)," ",'09 applicants'!B191)</f>
        <v xml:space="preserve"> </v>
      </c>
      <c r="C188" t="str">
        <f>IF(ISBLANK('09 applicants'!C191)," ",'09 applicants'!C191)</f>
        <v xml:space="preserve"> </v>
      </c>
      <c r="D188" t="str">
        <f>IF(ISBLANK('09 applicants'!D191)," ",'09 applicants'!D191)</f>
        <v xml:space="preserve"> </v>
      </c>
      <c r="E188" t="str">
        <f>IF(ISBLANK('09 applicants'!E191)," ",'09 applicants'!E191)</f>
        <v xml:space="preserve"> </v>
      </c>
      <c r="F188" s="47" t="str">
        <f>IF(ISBLANK('09 applicants'!F191)," ",'09 applicants'!F191)</f>
        <v xml:space="preserve"> </v>
      </c>
      <c r="G188" s="48" t="str">
        <f>IF(ISBLANK('09 applicants'!G191)," ",'09 applicants'!G191)</f>
        <v xml:space="preserve"> </v>
      </c>
      <c r="H188" t="str">
        <f>IF(ISBLANK('09 applicants'!H191)," ",'09 applicants'!H191)</f>
        <v xml:space="preserve"> </v>
      </c>
      <c r="I188" t="str">
        <f>IF(ISBLANK('09 applicants'!I191)," ",'09 applicants'!I191)</f>
        <v xml:space="preserve"> </v>
      </c>
      <c r="J188" t="str">
        <f>IF(ISBLANK('09 applicants'!J191)," ",'09 applicants'!J191)</f>
        <v xml:space="preserve"> </v>
      </c>
      <c r="K188" t="str">
        <f>IF(ISBLANK('09 applicants'!K191)," ",'09 applicants'!K191)</f>
        <v xml:space="preserve"> </v>
      </c>
      <c r="L188" t="str">
        <f>IF(ISBLANK('09 applicants'!L191)," ",'09 applicants'!L191)</f>
        <v xml:space="preserve"> </v>
      </c>
      <c r="M188" t="str">
        <f>IF(ISBLANK('09 applicants'!M191)," ",'09 applicants'!M191)</f>
        <v xml:space="preserve"> </v>
      </c>
      <c r="N188" t="str">
        <f>IF(ISBLANK('09 applicants'!N191)," ",'09 applicants'!N191)</f>
        <v xml:space="preserve"> </v>
      </c>
      <c r="O188" t="str">
        <f>IF(ISBLANK('09 applicants'!O191)," ",'09 applicants'!O191)</f>
        <v xml:space="preserve"> </v>
      </c>
      <c r="P188" t="str">
        <f>IF(ISBLANK('09 applicants'!P191)," ",'09 applicants'!P191)</f>
        <v xml:space="preserve"> </v>
      </c>
      <c r="Q188" t="str">
        <f>IF(ISBLANK('09 applicants'!Q191)," ",'09 applicants'!Q191)</f>
        <v xml:space="preserve"> </v>
      </c>
      <c r="R188" t="str">
        <f>IF(ISBLANK('09 applicants'!R191)," ",'09 applicants'!R191)</f>
        <v xml:space="preserve"> </v>
      </c>
      <c r="S188" t="str">
        <f>IF(ISBLANK('09 applicants'!S191)," ",'09 applicants'!S191)</f>
        <v xml:space="preserve"> </v>
      </c>
      <c r="T188" t="str">
        <f>IF(ISBLANK('09 applicants'!T191)," ",'09 applicants'!T191)</f>
        <v xml:space="preserve"> </v>
      </c>
      <c r="U188" t="str">
        <f>IF(ISBLANK('09 applicants'!U191)," ",'09 applicants'!U191)</f>
        <v xml:space="preserve"> </v>
      </c>
      <c r="V188" t="str">
        <f>IF(ISBLANK('09 applicants'!V191)," ",'09 applicants'!V191)</f>
        <v xml:space="preserve"> </v>
      </c>
      <c r="W188" t="str">
        <f>IF(ISBLANK('09 applicants'!W191)," ",'09 applicants'!W191)</f>
        <v xml:space="preserve"> </v>
      </c>
      <c r="X188" t="str">
        <f>IF(ISBLANK('09 applicants'!X191)," ",'09 applicants'!X191)</f>
        <v xml:space="preserve"> </v>
      </c>
      <c r="Y188" t="str">
        <f>IF(ISBLANK('09 applicants'!Y191)," ",'09 applicants'!Y191)</f>
        <v xml:space="preserve"> </v>
      </c>
      <c r="Z188" t="str">
        <f>IF(ISBLANK('09 applicants'!Z191)," ",'09 applicants'!Z191)</f>
        <v xml:space="preserve"> </v>
      </c>
      <c r="AA188" t="str">
        <f>IF(ISBLANK('09 applicants'!AA191)," ",'09 applicants'!AA191)</f>
        <v xml:space="preserve"> </v>
      </c>
      <c r="AB188" t="str">
        <f>IF(ISBLANK('09 applicants'!AB203)," ",'09 applicants'!AB203)</f>
        <v xml:space="preserve"> </v>
      </c>
    </row>
    <row r="189" spans="1:28" x14ac:dyDescent="0.2">
      <c r="A189" t="str">
        <f>IF(ISBLANK('09 applicants'!A192)," ",'09 applicants'!A192)</f>
        <v xml:space="preserve"> </v>
      </c>
      <c r="B189" t="str">
        <f>IF(ISBLANK('09 applicants'!B192)," ",'09 applicants'!B192)</f>
        <v xml:space="preserve"> </v>
      </c>
      <c r="C189" t="str">
        <f>IF(ISBLANK('09 applicants'!C192)," ",'09 applicants'!C192)</f>
        <v xml:space="preserve"> </v>
      </c>
      <c r="D189" t="str">
        <f>IF(ISBLANK('09 applicants'!D192)," ",'09 applicants'!D192)</f>
        <v xml:space="preserve"> </v>
      </c>
      <c r="E189" t="str">
        <f>IF(ISBLANK('09 applicants'!E192)," ",'09 applicants'!E192)</f>
        <v xml:space="preserve"> </v>
      </c>
      <c r="F189" s="47" t="str">
        <f>IF(ISBLANK('09 applicants'!F192)," ",'09 applicants'!F192)</f>
        <v xml:space="preserve"> </v>
      </c>
      <c r="G189" s="48" t="str">
        <f>IF(ISBLANK('09 applicants'!G192)," ",'09 applicants'!G192)</f>
        <v xml:space="preserve"> </v>
      </c>
      <c r="H189" t="str">
        <f>IF(ISBLANK('09 applicants'!H192)," ",'09 applicants'!H192)</f>
        <v xml:space="preserve"> </v>
      </c>
      <c r="I189" t="str">
        <f>IF(ISBLANK('09 applicants'!I192)," ",'09 applicants'!I192)</f>
        <v xml:space="preserve"> </v>
      </c>
      <c r="J189" t="str">
        <f>IF(ISBLANK('09 applicants'!J192)," ",'09 applicants'!J192)</f>
        <v xml:space="preserve"> </v>
      </c>
      <c r="K189" t="str">
        <f>IF(ISBLANK('09 applicants'!K192)," ",'09 applicants'!K192)</f>
        <v xml:space="preserve"> </v>
      </c>
      <c r="L189" t="str">
        <f>IF(ISBLANK('09 applicants'!L192)," ",'09 applicants'!L192)</f>
        <v xml:space="preserve"> </v>
      </c>
      <c r="M189" t="str">
        <f>IF(ISBLANK('09 applicants'!M192)," ",'09 applicants'!M192)</f>
        <v xml:space="preserve"> </v>
      </c>
      <c r="N189" t="str">
        <f>IF(ISBLANK('09 applicants'!N192)," ",'09 applicants'!N192)</f>
        <v xml:space="preserve"> </v>
      </c>
      <c r="O189" t="str">
        <f>IF(ISBLANK('09 applicants'!O192)," ",'09 applicants'!O192)</f>
        <v xml:space="preserve"> </v>
      </c>
      <c r="P189" t="str">
        <f>IF(ISBLANK('09 applicants'!P192)," ",'09 applicants'!P192)</f>
        <v xml:space="preserve"> </v>
      </c>
      <c r="Q189" t="str">
        <f>IF(ISBLANK('09 applicants'!Q192)," ",'09 applicants'!Q192)</f>
        <v xml:space="preserve"> </v>
      </c>
      <c r="R189" t="str">
        <f>IF(ISBLANK('09 applicants'!R192)," ",'09 applicants'!R192)</f>
        <v xml:space="preserve"> </v>
      </c>
      <c r="S189" t="str">
        <f>IF(ISBLANK('09 applicants'!S192)," ",'09 applicants'!S192)</f>
        <v xml:space="preserve"> </v>
      </c>
      <c r="T189" t="str">
        <f>IF(ISBLANK('09 applicants'!T192)," ",'09 applicants'!T192)</f>
        <v xml:space="preserve"> </v>
      </c>
      <c r="U189" t="str">
        <f>IF(ISBLANK('09 applicants'!U192)," ",'09 applicants'!U192)</f>
        <v xml:space="preserve"> </v>
      </c>
      <c r="V189" t="str">
        <f>IF(ISBLANK('09 applicants'!V192)," ",'09 applicants'!V192)</f>
        <v xml:space="preserve"> </v>
      </c>
      <c r="W189" t="str">
        <f>IF(ISBLANK('09 applicants'!W192)," ",'09 applicants'!W192)</f>
        <v xml:space="preserve"> </v>
      </c>
      <c r="X189" t="str">
        <f>IF(ISBLANK('09 applicants'!X192)," ",'09 applicants'!X192)</f>
        <v xml:space="preserve"> </v>
      </c>
      <c r="Y189" t="str">
        <f>IF(ISBLANK('09 applicants'!Y192)," ",'09 applicants'!Y192)</f>
        <v xml:space="preserve"> </v>
      </c>
      <c r="Z189" t="str">
        <f>IF(ISBLANK('09 applicants'!Z192)," ",'09 applicants'!Z192)</f>
        <v xml:space="preserve"> </v>
      </c>
      <c r="AA189" t="str">
        <f>IF(ISBLANK('09 applicants'!AA192)," ",'09 applicants'!AA192)</f>
        <v xml:space="preserve"> </v>
      </c>
      <c r="AB189" t="str">
        <f>IF(ISBLANK('09 applicants'!AB204)," ",'09 applicants'!AB204)</f>
        <v xml:space="preserve"> </v>
      </c>
    </row>
    <row r="190" spans="1:28" x14ac:dyDescent="0.2">
      <c r="A190" t="str">
        <f>IF(ISBLANK('09 applicants'!A193)," ",'09 applicants'!A193)</f>
        <v xml:space="preserve"> </v>
      </c>
      <c r="B190" t="str">
        <f>IF(ISBLANK('09 applicants'!B193)," ",'09 applicants'!B193)</f>
        <v xml:space="preserve"> </v>
      </c>
      <c r="C190" t="str">
        <f>IF(ISBLANK('09 applicants'!C193)," ",'09 applicants'!C193)</f>
        <v xml:space="preserve"> </v>
      </c>
      <c r="D190" t="str">
        <f>IF(ISBLANK('09 applicants'!D193)," ",'09 applicants'!D193)</f>
        <v xml:space="preserve"> </v>
      </c>
      <c r="E190" t="str">
        <f>IF(ISBLANK('09 applicants'!E193)," ",'09 applicants'!E193)</f>
        <v xml:space="preserve"> </v>
      </c>
      <c r="F190" s="47" t="str">
        <f>IF(ISBLANK('09 applicants'!F193)," ",'09 applicants'!F193)</f>
        <v xml:space="preserve"> </v>
      </c>
      <c r="G190" s="48" t="str">
        <f>IF(ISBLANK('09 applicants'!G193)," ",'09 applicants'!G193)</f>
        <v xml:space="preserve"> </v>
      </c>
      <c r="H190" t="str">
        <f>IF(ISBLANK('09 applicants'!H193)," ",'09 applicants'!H193)</f>
        <v xml:space="preserve"> </v>
      </c>
      <c r="I190" t="str">
        <f>IF(ISBLANK('09 applicants'!I193)," ",'09 applicants'!I193)</f>
        <v xml:space="preserve"> </v>
      </c>
      <c r="J190" t="str">
        <f>IF(ISBLANK('09 applicants'!J193)," ",'09 applicants'!J193)</f>
        <v xml:space="preserve"> </v>
      </c>
      <c r="K190" t="str">
        <f>IF(ISBLANK('09 applicants'!K193)," ",'09 applicants'!K193)</f>
        <v xml:space="preserve"> </v>
      </c>
      <c r="L190" t="str">
        <f>IF(ISBLANK('09 applicants'!L193)," ",'09 applicants'!L193)</f>
        <v xml:space="preserve"> </v>
      </c>
      <c r="M190" t="str">
        <f>IF(ISBLANK('09 applicants'!M193)," ",'09 applicants'!M193)</f>
        <v xml:space="preserve"> </v>
      </c>
      <c r="N190" t="str">
        <f>IF(ISBLANK('09 applicants'!N193)," ",'09 applicants'!N193)</f>
        <v xml:space="preserve"> </v>
      </c>
      <c r="O190" t="str">
        <f>IF(ISBLANK('09 applicants'!O193)," ",'09 applicants'!O193)</f>
        <v xml:space="preserve"> </v>
      </c>
      <c r="P190" t="str">
        <f>IF(ISBLANK('09 applicants'!P193)," ",'09 applicants'!P193)</f>
        <v xml:space="preserve"> </v>
      </c>
      <c r="Q190" t="str">
        <f>IF(ISBLANK('09 applicants'!Q193)," ",'09 applicants'!Q193)</f>
        <v xml:space="preserve"> </v>
      </c>
      <c r="R190" t="str">
        <f>IF(ISBLANK('09 applicants'!R193)," ",'09 applicants'!R193)</f>
        <v xml:space="preserve"> </v>
      </c>
      <c r="S190" t="str">
        <f>IF(ISBLANK('09 applicants'!S193)," ",'09 applicants'!S193)</f>
        <v xml:space="preserve"> </v>
      </c>
      <c r="T190" t="str">
        <f>IF(ISBLANK('09 applicants'!T193)," ",'09 applicants'!T193)</f>
        <v xml:space="preserve"> </v>
      </c>
      <c r="U190" t="str">
        <f>IF(ISBLANK('09 applicants'!U193)," ",'09 applicants'!U193)</f>
        <v xml:space="preserve"> </v>
      </c>
      <c r="V190" t="str">
        <f>IF(ISBLANK('09 applicants'!V193)," ",'09 applicants'!V193)</f>
        <v xml:space="preserve"> </v>
      </c>
      <c r="W190" t="str">
        <f>IF(ISBLANK('09 applicants'!W193)," ",'09 applicants'!W193)</f>
        <v xml:space="preserve"> </v>
      </c>
      <c r="X190" t="str">
        <f>IF(ISBLANK('09 applicants'!X193)," ",'09 applicants'!X193)</f>
        <v xml:space="preserve"> </v>
      </c>
      <c r="Y190" t="str">
        <f>IF(ISBLANK('09 applicants'!Y193)," ",'09 applicants'!Y193)</f>
        <v xml:space="preserve"> </v>
      </c>
      <c r="Z190" t="str">
        <f>IF(ISBLANK('09 applicants'!Z193)," ",'09 applicants'!Z193)</f>
        <v xml:space="preserve"> </v>
      </c>
      <c r="AA190" t="str">
        <f>IF(ISBLANK('09 applicants'!AA193)," ",'09 applicants'!AA193)</f>
        <v xml:space="preserve"> </v>
      </c>
      <c r="AB190" t="str">
        <f>IF(ISBLANK('09 applicants'!AB205)," ",'09 applicants'!AB205)</f>
        <v xml:space="preserve"> </v>
      </c>
    </row>
    <row r="191" spans="1:28" x14ac:dyDescent="0.2">
      <c r="A191" t="str">
        <f>IF(ISBLANK('09 applicants'!A194)," ",'09 applicants'!A194)</f>
        <v xml:space="preserve"> </v>
      </c>
      <c r="B191" t="str">
        <f>IF(ISBLANK('09 applicants'!B194)," ",'09 applicants'!B194)</f>
        <v xml:space="preserve"> </v>
      </c>
      <c r="C191" t="str">
        <f>IF(ISBLANK('09 applicants'!C194)," ",'09 applicants'!C194)</f>
        <v xml:space="preserve"> </v>
      </c>
      <c r="D191" t="str">
        <f>IF(ISBLANK('09 applicants'!D194)," ",'09 applicants'!D194)</f>
        <v xml:space="preserve"> </v>
      </c>
      <c r="E191" t="str">
        <f>IF(ISBLANK('09 applicants'!E194)," ",'09 applicants'!E194)</f>
        <v xml:space="preserve"> </v>
      </c>
      <c r="F191" s="47" t="str">
        <f>IF(ISBLANK('09 applicants'!F194)," ",'09 applicants'!F194)</f>
        <v xml:space="preserve"> </v>
      </c>
      <c r="G191" s="48" t="str">
        <f>IF(ISBLANK('09 applicants'!G194)," ",'09 applicants'!G194)</f>
        <v xml:space="preserve"> </v>
      </c>
      <c r="H191" t="str">
        <f>IF(ISBLANK('09 applicants'!H194)," ",'09 applicants'!H194)</f>
        <v xml:space="preserve"> </v>
      </c>
      <c r="I191" t="str">
        <f>IF(ISBLANK('09 applicants'!I194)," ",'09 applicants'!I194)</f>
        <v xml:space="preserve"> </v>
      </c>
      <c r="J191" t="str">
        <f>IF(ISBLANK('09 applicants'!J194)," ",'09 applicants'!J194)</f>
        <v xml:space="preserve"> </v>
      </c>
      <c r="K191" t="str">
        <f>IF(ISBLANK('09 applicants'!K194)," ",'09 applicants'!K194)</f>
        <v xml:space="preserve"> </v>
      </c>
      <c r="L191" t="str">
        <f>IF(ISBLANK('09 applicants'!L194)," ",'09 applicants'!L194)</f>
        <v xml:space="preserve"> </v>
      </c>
      <c r="M191" t="str">
        <f>IF(ISBLANK('09 applicants'!M194)," ",'09 applicants'!M194)</f>
        <v xml:space="preserve"> </v>
      </c>
      <c r="N191" t="str">
        <f>IF(ISBLANK('09 applicants'!N194)," ",'09 applicants'!N194)</f>
        <v xml:space="preserve"> </v>
      </c>
      <c r="O191" t="str">
        <f>IF(ISBLANK('09 applicants'!O194)," ",'09 applicants'!O194)</f>
        <v xml:space="preserve"> </v>
      </c>
      <c r="P191" t="str">
        <f>IF(ISBLANK('09 applicants'!P194)," ",'09 applicants'!P194)</f>
        <v xml:space="preserve"> </v>
      </c>
      <c r="Q191" t="str">
        <f>IF(ISBLANK('09 applicants'!Q194)," ",'09 applicants'!Q194)</f>
        <v xml:space="preserve"> </v>
      </c>
      <c r="R191" t="str">
        <f>IF(ISBLANK('09 applicants'!R194)," ",'09 applicants'!R194)</f>
        <v xml:space="preserve"> </v>
      </c>
      <c r="S191" t="str">
        <f>IF(ISBLANK('09 applicants'!S194)," ",'09 applicants'!S194)</f>
        <v xml:space="preserve"> </v>
      </c>
      <c r="T191" t="str">
        <f>IF(ISBLANK('09 applicants'!T194)," ",'09 applicants'!T194)</f>
        <v xml:space="preserve"> </v>
      </c>
      <c r="U191" t="str">
        <f>IF(ISBLANK('09 applicants'!U194)," ",'09 applicants'!U194)</f>
        <v xml:space="preserve"> </v>
      </c>
      <c r="V191" t="str">
        <f>IF(ISBLANK('09 applicants'!V194)," ",'09 applicants'!V194)</f>
        <v xml:space="preserve"> </v>
      </c>
      <c r="W191" t="str">
        <f>IF(ISBLANK('09 applicants'!W194)," ",'09 applicants'!W194)</f>
        <v xml:space="preserve"> </v>
      </c>
      <c r="X191" t="str">
        <f>IF(ISBLANK('09 applicants'!X194)," ",'09 applicants'!X194)</f>
        <v xml:space="preserve"> </v>
      </c>
      <c r="Y191" t="str">
        <f>IF(ISBLANK('09 applicants'!Y194)," ",'09 applicants'!Y194)</f>
        <v xml:space="preserve"> </v>
      </c>
      <c r="Z191" t="str">
        <f>IF(ISBLANK('09 applicants'!Z194)," ",'09 applicants'!Z194)</f>
        <v xml:space="preserve"> </v>
      </c>
      <c r="AA191" t="str">
        <f>IF(ISBLANK('09 applicants'!AA194)," ",'09 applicants'!AA194)</f>
        <v xml:space="preserve"> </v>
      </c>
      <c r="AB191" t="str">
        <f>IF(ISBLANK('09 applicants'!AB206)," ",'09 applicants'!AB206)</f>
        <v xml:space="preserve"> </v>
      </c>
    </row>
    <row r="192" spans="1:28" x14ac:dyDescent="0.2">
      <c r="A192" t="str">
        <f>IF(ISBLANK('09 applicants'!A195)," ",'09 applicants'!A195)</f>
        <v xml:space="preserve"> </v>
      </c>
      <c r="B192" t="str">
        <f>IF(ISBLANK('09 applicants'!B195)," ",'09 applicants'!B195)</f>
        <v xml:space="preserve"> </v>
      </c>
      <c r="C192" t="str">
        <f>IF(ISBLANK('09 applicants'!C195)," ",'09 applicants'!C195)</f>
        <v xml:space="preserve"> </v>
      </c>
      <c r="D192" t="str">
        <f>IF(ISBLANK('09 applicants'!D195)," ",'09 applicants'!D195)</f>
        <v xml:space="preserve"> </v>
      </c>
      <c r="E192" t="str">
        <f>IF(ISBLANK('09 applicants'!E195)," ",'09 applicants'!E195)</f>
        <v xml:space="preserve"> </v>
      </c>
      <c r="F192" s="47" t="str">
        <f>IF(ISBLANK('09 applicants'!F195)," ",'09 applicants'!F195)</f>
        <v xml:space="preserve"> </v>
      </c>
      <c r="G192" s="48" t="str">
        <f>IF(ISBLANK('09 applicants'!G195)," ",'09 applicants'!G195)</f>
        <v xml:space="preserve"> </v>
      </c>
      <c r="H192" t="str">
        <f>IF(ISBLANK('09 applicants'!H195)," ",'09 applicants'!H195)</f>
        <v xml:space="preserve"> </v>
      </c>
      <c r="I192" t="str">
        <f>IF(ISBLANK('09 applicants'!I195)," ",'09 applicants'!I195)</f>
        <v xml:space="preserve"> </v>
      </c>
      <c r="J192" t="str">
        <f>IF(ISBLANK('09 applicants'!J195)," ",'09 applicants'!J195)</f>
        <v xml:space="preserve"> </v>
      </c>
      <c r="K192" t="str">
        <f>IF(ISBLANK('09 applicants'!K195)," ",'09 applicants'!K195)</f>
        <v xml:space="preserve"> </v>
      </c>
      <c r="L192" t="str">
        <f>IF(ISBLANK('09 applicants'!L195)," ",'09 applicants'!L195)</f>
        <v xml:space="preserve"> </v>
      </c>
      <c r="M192" t="str">
        <f>IF(ISBLANK('09 applicants'!M195)," ",'09 applicants'!M195)</f>
        <v xml:space="preserve"> </v>
      </c>
      <c r="N192" t="str">
        <f>IF(ISBLANK('09 applicants'!N195)," ",'09 applicants'!N195)</f>
        <v xml:space="preserve"> </v>
      </c>
      <c r="O192" t="str">
        <f>IF(ISBLANK('09 applicants'!O195)," ",'09 applicants'!O195)</f>
        <v xml:space="preserve"> </v>
      </c>
      <c r="P192" t="str">
        <f>IF(ISBLANK('09 applicants'!P195)," ",'09 applicants'!P195)</f>
        <v xml:space="preserve"> </v>
      </c>
      <c r="Q192" t="str">
        <f>IF(ISBLANK('09 applicants'!Q195)," ",'09 applicants'!Q195)</f>
        <v xml:space="preserve"> </v>
      </c>
      <c r="R192" t="str">
        <f>IF(ISBLANK('09 applicants'!R195)," ",'09 applicants'!R195)</f>
        <v xml:space="preserve"> </v>
      </c>
      <c r="S192" t="str">
        <f>IF(ISBLANK('09 applicants'!S195)," ",'09 applicants'!S195)</f>
        <v xml:space="preserve"> </v>
      </c>
      <c r="T192" t="str">
        <f>IF(ISBLANK('09 applicants'!T195)," ",'09 applicants'!T195)</f>
        <v xml:space="preserve"> </v>
      </c>
      <c r="U192" t="str">
        <f>IF(ISBLANK('09 applicants'!U195)," ",'09 applicants'!U195)</f>
        <v xml:space="preserve"> </v>
      </c>
      <c r="V192" t="str">
        <f>IF(ISBLANK('09 applicants'!V195)," ",'09 applicants'!V195)</f>
        <v xml:space="preserve"> </v>
      </c>
      <c r="W192" t="str">
        <f>IF(ISBLANK('09 applicants'!W195)," ",'09 applicants'!W195)</f>
        <v xml:space="preserve"> </v>
      </c>
      <c r="X192" t="str">
        <f>IF(ISBLANK('09 applicants'!X195)," ",'09 applicants'!X195)</f>
        <v xml:space="preserve"> </v>
      </c>
      <c r="Y192" t="str">
        <f>IF(ISBLANK('09 applicants'!Y195)," ",'09 applicants'!Y195)</f>
        <v xml:space="preserve"> </v>
      </c>
      <c r="Z192" t="str">
        <f>IF(ISBLANK('09 applicants'!Z195)," ",'09 applicants'!Z195)</f>
        <v xml:space="preserve"> </v>
      </c>
      <c r="AA192" t="str">
        <f>IF(ISBLANK('09 applicants'!AA195)," ",'09 applicants'!AA195)</f>
        <v xml:space="preserve"> </v>
      </c>
      <c r="AB192" t="str">
        <f>IF(ISBLANK('09 applicants'!AB207)," ",'09 applicants'!AB207)</f>
        <v xml:space="preserve"> </v>
      </c>
    </row>
    <row r="193" spans="1:28" x14ac:dyDescent="0.2">
      <c r="A193" t="str">
        <f>IF(ISBLANK('09 applicants'!A196)," ",'09 applicants'!A196)</f>
        <v xml:space="preserve"> </v>
      </c>
      <c r="B193" t="str">
        <f>IF(ISBLANK('09 applicants'!B196)," ",'09 applicants'!B196)</f>
        <v xml:space="preserve"> </v>
      </c>
      <c r="C193" t="str">
        <f>IF(ISBLANK('09 applicants'!C196)," ",'09 applicants'!C196)</f>
        <v xml:space="preserve"> </v>
      </c>
      <c r="D193" t="str">
        <f>IF(ISBLANK('09 applicants'!D196)," ",'09 applicants'!D196)</f>
        <v xml:space="preserve"> </v>
      </c>
      <c r="E193" t="str">
        <f>IF(ISBLANK('09 applicants'!E196)," ",'09 applicants'!E196)</f>
        <v xml:space="preserve"> </v>
      </c>
      <c r="F193" s="47" t="str">
        <f>IF(ISBLANK('09 applicants'!F196)," ",'09 applicants'!F196)</f>
        <v xml:space="preserve"> </v>
      </c>
      <c r="G193" s="48" t="str">
        <f>IF(ISBLANK('09 applicants'!G196)," ",'09 applicants'!G196)</f>
        <v xml:space="preserve"> </v>
      </c>
      <c r="H193" t="str">
        <f>IF(ISBLANK('09 applicants'!H196)," ",'09 applicants'!H196)</f>
        <v xml:space="preserve"> </v>
      </c>
      <c r="I193" t="str">
        <f>IF(ISBLANK('09 applicants'!I196)," ",'09 applicants'!I196)</f>
        <v xml:space="preserve"> </v>
      </c>
      <c r="J193" t="str">
        <f>IF(ISBLANK('09 applicants'!J196)," ",'09 applicants'!J196)</f>
        <v xml:space="preserve"> </v>
      </c>
      <c r="K193" t="str">
        <f>IF(ISBLANK('09 applicants'!K196)," ",'09 applicants'!K196)</f>
        <v xml:space="preserve"> </v>
      </c>
      <c r="L193" t="str">
        <f>IF(ISBLANK('09 applicants'!L196)," ",'09 applicants'!L196)</f>
        <v xml:space="preserve"> </v>
      </c>
      <c r="M193" t="str">
        <f>IF(ISBLANK('09 applicants'!M196)," ",'09 applicants'!M196)</f>
        <v xml:space="preserve"> </v>
      </c>
      <c r="N193" t="str">
        <f>IF(ISBLANK('09 applicants'!N196)," ",'09 applicants'!N196)</f>
        <v xml:space="preserve"> </v>
      </c>
      <c r="O193" t="str">
        <f>IF(ISBLANK('09 applicants'!O196)," ",'09 applicants'!O196)</f>
        <v xml:space="preserve"> </v>
      </c>
      <c r="P193" t="str">
        <f>IF(ISBLANK('09 applicants'!P196)," ",'09 applicants'!P196)</f>
        <v xml:space="preserve"> </v>
      </c>
      <c r="Q193" t="str">
        <f>IF(ISBLANK('09 applicants'!Q196)," ",'09 applicants'!Q196)</f>
        <v xml:space="preserve"> </v>
      </c>
      <c r="R193" t="str">
        <f>IF(ISBLANK('09 applicants'!R196)," ",'09 applicants'!R196)</f>
        <v xml:space="preserve"> </v>
      </c>
      <c r="S193" t="str">
        <f>IF(ISBLANK('09 applicants'!S196)," ",'09 applicants'!S196)</f>
        <v xml:space="preserve"> </v>
      </c>
      <c r="T193" t="str">
        <f>IF(ISBLANK('09 applicants'!T196)," ",'09 applicants'!T196)</f>
        <v xml:space="preserve"> </v>
      </c>
      <c r="U193" t="str">
        <f>IF(ISBLANK('09 applicants'!U196)," ",'09 applicants'!U196)</f>
        <v xml:space="preserve"> </v>
      </c>
      <c r="V193" t="str">
        <f>IF(ISBLANK('09 applicants'!V196)," ",'09 applicants'!V196)</f>
        <v xml:space="preserve"> </v>
      </c>
      <c r="W193" t="str">
        <f>IF(ISBLANK('09 applicants'!W196)," ",'09 applicants'!W196)</f>
        <v xml:space="preserve"> </v>
      </c>
      <c r="X193" t="str">
        <f>IF(ISBLANK('09 applicants'!X196)," ",'09 applicants'!X196)</f>
        <v xml:space="preserve"> </v>
      </c>
      <c r="Y193" t="str">
        <f>IF(ISBLANK('09 applicants'!Y196)," ",'09 applicants'!Y196)</f>
        <v xml:space="preserve"> </v>
      </c>
      <c r="Z193" t="str">
        <f>IF(ISBLANK('09 applicants'!Z196)," ",'09 applicants'!Z196)</f>
        <v xml:space="preserve"> </v>
      </c>
      <c r="AA193" t="str">
        <f>IF(ISBLANK('09 applicants'!AA196)," ",'09 applicants'!AA196)</f>
        <v xml:space="preserve"> </v>
      </c>
      <c r="AB193" t="str">
        <f>IF(ISBLANK('09 applicants'!AB208)," ",'09 applicants'!AB208)</f>
        <v xml:space="preserve"> </v>
      </c>
    </row>
    <row r="194" spans="1:28" x14ac:dyDescent="0.2">
      <c r="A194" t="str">
        <f>IF(ISBLANK('09 applicants'!A197)," ",'09 applicants'!A197)</f>
        <v xml:space="preserve"> </v>
      </c>
      <c r="B194" t="str">
        <f>IF(ISBLANK('09 applicants'!B197)," ",'09 applicants'!B197)</f>
        <v xml:space="preserve"> </v>
      </c>
      <c r="C194" t="str">
        <f>IF(ISBLANK('09 applicants'!C197)," ",'09 applicants'!C197)</f>
        <v xml:space="preserve"> </v>
      </c>
      <c r="D194" t="str">
        <f>IF(ISBLANK('09 applicants'!D197)," ",'09 applicants'!D197)</f>
        <v xml:space="preserve"> </v>
      </c>
      <c r="E194" t="str">
        <f>IF(ISBLANK('09 applicants'!E197)," ",'09 applicants'!E197)</f>
        <v xml:space="preserve"> </v>
      </c>
      <c r="F194" s="47" t="str">
        <f>IF(ISBLANK('09 applicants'!F197)," ",'09 applicants'!F197)</f>
        <v xml:space="preserve"> </v>
      </c>
      <c r="G194" s="48" t="str">
        <f>IF(ISBLANK('09 applicants'!G197)," ",'09 applicants'!G197)</f>
        <v xml:space="preserve"> </v>
      </c>
      <c r="H194" t="str">
        <f>IF(ISBLANK('09 applicants'!H197)," ",'09 applicants'!H197)</f>
        <v xml:space="preserve"> </v>
      </c>
      <c r="I194" t="str">
        <f>IF(ISBLANK('09 applicants'!I197)," ",'09 applicants'!I197)</f>
        <v xml:space="preserve"> </v>
      </c>
      <c r="J194" t="str">
        <f>IF(ISBLANK('09 applicants'!J197)," ",'09 applicants'!J197)</f>
        <v xml:space="preserve"> </v>
      </c>
      <c r="K194" t="str">
        <f>IF(ISBLANK('09 applicants'!K197)," ",'09 applicants'!K197)</f>
        <v xml:space="preserve"> </v>
      </c>
      <c r="L194" t="str">
        <f>IF(ISBLANK('09 applicants'!L197)," ",'09 applicants'!L197)</f>
        <v xml:space="preserve"> </v>
      </c>
      <c r="M194" t="str">
        <f>IF(ISBLANK('09 applicants'!M197)," ",'09 applicants'!M197)</f>
        <v xml:space="preserve"> </v>
      </c>
      <c r="N194" t="str">
        <f>IF(ISBLANK('09 applicants'!N197)," ",'09 applicants'!N197)</f>
        <v xml:space="preserve"> </v>
      </c>
      <c r="O194" t="str">
        <f>IF(ISBLANK('09 applicants'!O197)," ",'09 applicants'!O197)</f>
        <v xml:space="preserve"> </v>
      </c>
      <c r="P194" t="str">
        <f>IF(ISBLANK('09 applicants'!P197)," ",'09 applicants'!P197)</f>
        <v xml:space="preserve"> </v>
      </c>
      <c r="Q194" t="str">
        <f>IF(ISBLANK('09 applicants'!Q197)," ",'09 applicants'!Q197)</f>
        <v xml:space="preserve"> </v>
      </c>
      <c r="R194" t="str">
        <f>IF(ISBLANK('09 applicants'!R197)," ",'09 applicants'!R197)</f>
        <v xml:space="preserve"> </v>
      </c>
      <c r="S194" t="str">
        <f>IF(ISBLANK('09 applicants'!S197)," ",'09 applicants'!S197)</f>
        <v xml:space="preserve"> </v>
      </c>
      <c r="T194" t="str">
        <f>IF(ISBLANK('09 applicants'!T197)," ",'09 applicants'!T197)</f>
        <v xml:space="preserve"> </v>
      </c>
      <c r="U194" t="str">
        <f>IF(ISBLANK('09 applicants'!U197)," ",'09 applicants'!U197)</f>
        <v xml:space="preserve"> </v>
      </c>
      <c r="V194" t="str">
        <f>IF(ISBLANK('09 applicants'!V197)," ",'09 applicants'!V197)</f>
        <v xml:space="preserve"> </v>
      </c>
      <c r="W194" t="str">
        <f>IF(ISBLANK('09 applicants'!W197)," ",'09 applicants'!W197)</f>
        <v xml:space="preserve"> </v>
      </c>
      <c r="X194" t="str">
        <f>IF(ISBLANK('09 applicants'!X197)," ",'09 applicants'!X197)</f>
        <v xml:space="preserve"> </v>
      </c>
      <c r="Y194" t="str">
        <f>IF(ISBLANK('09 applicants'!Y197)," ",'09 applicants'!Y197)</f>
        <v xml:space="preserve"> </v>
      </c>
      <c r="Z194" t="str">
        <f>IF(ISBLANK('09 applicants'!Z197)," ",'09 applicants'!Z197)</f>
        <v xml:space="preserve"> </v>
      </c>
      <c r="AA194" t="str">
        <f>IF(ISBLANK('09 applicants'!AA197)," ",'09 applicants'!AA197)</f>
        <v xml:space="preserve"> </v>
      </c>
      <c r="AB194" t="str">
        <f>IF(ISBLANK('09 applicants'!AB209)," ",'09 applicants'!AB209)</f>
        <v xml:space="preserve"> </v>
      </c>
    </row>
    <row r="195" spans="1:28" x14ac:dyDescent="0.2">
      <c r="A195" t="str">
        <f>IF(ISBLANK('09 applicants'!A198)," ",'09 applicants'!A198)</f>
        <v xml:space="preserve"> </v>
      </c>
      <c r="B195" t="str">
        <f>IF(ISBLANK('09 applicants'!B198)," ",'09 applicants'!B198)</f>
        <v xml:space="preserve"> </v>
      </c>
      <c r="C195" t="str">
        <f>IF(ISBLANK('09 applicants'!C198)," ",'09 applicants'!C198)</f>
        <v xml:space="preserve"> </v>
      </c>
      <c r="D195" t="str">
        <f>IF(ISBLANK('09 applicants'!D198)," ",'09 applicants'!D198)</f>
        <v xml:space="preserve"> </v>
      </c>
      <c r="E195" t="str">
        <f>IF(ISBLANK('09 applicants'!E198)," ",'09 applicants'!E198)</f>
        <v xml:space="preserve"> </v>
      </c>
      <c r="F195" s="47" t="str">
        <f>IF(ISBLANK('09 applicants'!F198)," ",'09 applicants'!F198)</f>
        <v xml:space="preserve"> </v>
      </c>
      <c r="G195" s="48" t="str">
        <f>IF(ISBLANK('09 applicants'!G198)," ",'09 applicants'!G198)</f>
        <v xml:space="preserve"> </v>
      </c>
      <c r="H195" t="str">
        <f>IF(ISBLANK('09 applicants'!H198)," ",'09 applicants'!H198)</f>
        <v xml:space="preserve"> </v>
      </c>
      <c r="I195" t="str">
        <f>IF(ISBLANK('09 applicants'!I198)," ",'09 applicants'!I198)</f>
        <v xml:space="preserve"> </v>
      </c>
      <c r="J195" t="str">
        <f>IF(ISBLANK('09 applicants'!J198)," ",'09 applicants'!J198)</f>
        <v xml:space="preserve"> </v>
      </c>
      <c r="K195" t="str">
        <f>IF(ISBLANK('09 applicants'!K198)," ",'09 applicants'!K198)</f>
        <v xml:space="preserve"> </v>
      </c>
      <c r="L195" t="str">
        <f>IF(ISBLANK('09 applicants'!L198)," ",'09 applicants'!L198)</f>
        <v xml:space="preserve"> </v>
      </c>
      <c r="M195" t="str">
        <f>IF(ISBLANK('09 applicants'!M198)," ",'09 applicants'!M198)</f>
        <v xml:space="preserve"> </v>
      </c>
      <c r="N195" t="str">
        <f>IF(ISBLANK('09 applicants'!N198)," ",'09 applicants'!N198)</f>
        <v xml:space="preserve"> </v>
      </c>
      <c r="O195" t="str">
        <f>IF(ISBLANK('09 applicants'!O198)," ",'09 applicants'!O198)</f>
        <v xml:space="preserve"> </v>
      </c>
      <c r="P195" t="str">
        <f>IF(ISBLANK('09 applicants'!P198)," ",'09 applicants'!P198)</f>
        <v xml:space="preserve"> </v>
      </c>
      <c r="Q195" t="str">
        <f>IF(ISBLANK('09 applicants'!Q198)," ",'09 applicants'!Q198)</f>
        <v xml:space="preserve"> </v>
      </c>
      <c r="R195" t="str">
        <f>IF(ISBLANK('09 applicants'!R198)," ",'09 applicants'!R198)</f>
        <v xml:space="preserve"> </v>
      </c>
      <c r="S195" t="str">
        <f>IF(ISBLANK('09 applicants'!S198)," ",'09 applicants'!S198)</f>
        <v xml:space="preserve"> </v>
      </c>
      <c r="T195" t="str">
        <f>IF(ISBLANK('09 applicants'!T198)," ",'09 applicants'!T198)</f>
        <v xml:space="preserve"> </v>
      </c>
      <c r="U195" t="str">
        <f>IF(ISBLANK('09 applicants'!U198)," ",'09 applicants'!U198)</f>
        <v xml:space="preserve"> </v>
      </c>
      <c r="V195" t="str">
        <f>IF(ISBLANK('09 applicants'!V198)," ",'09 applicants'!V198)</f>
        <v xml:space="preserve"> </v>
      </c>
      <c r="W195" t="str">
        <f>IF(ISBLANK('09 applicants'!W198)," ",'09 applicants'!W198)</f>
        <v xml:space="preserve"> </v>
      </c>
      <c r="X195" t="str">
        <f>IF(ISBLANK('09 applicants'!X198)," ",'09 applicants'!X198)</f>
        <v xml:space="preserve"> </v>
      </c>
      <c r="Y195" t="str">
        <f>IF(ISBLANK('09 applicants'!Y198)," ",'09 applicants'!Y198)</f>
        <v xml:space="preserve"> </v>
      </c>
      <c r="Z195" t="str">
        <f>IF(ISBLANK('09 applicants'!Z198)," ",'09 applicants'!Z198)</f>
        <v xml:space="preserve"> </v>
      </c>
      <c r="AA195" t="str">
        <f>IF(ISBLANK('09 applicants'!AA198)," ",'09 applicants'!AA198)</f>
        <v xml:space="preserve"> </v>
      </c>
      <c r="AB195" t="str">
        <f>IF(ISBLANK('09 applicants'!AB210)," ",'09 applicants'!AB210)</f>
        <v xml:space="preserve"> </v>
      </c>
    </row>
    <row r="196" spans="1:28" x14ac:dyDescent="0.2">
      <c r="A196" t="str">
        <f>IF(ISBLANK('09 applicants'!A199)," ",'09 applicants'!A199)</f>
        <v xml:space="preserve"> </v>
      </c>
      <c r="B196" t="str">
        <f>IF(ISBLANK('09 applicants'!B199)," ",'09 applicants'!B199)</f>
        <v xml:space="preserve"> </v>
      </c>
      <c r="C196" t="str">
        <f>IF(ISBLANK('09 applicants'!C199)," ",'09 applicants'!C199)</f>
        <v xml:space="preserve"> </v>
      </c>
      <c r="D196" t="str">
        <f>IF(ISBLANK('09 applicants'!D199)," ",'09 applicants'!D199)</f>
        <v xml:space="preserve"> </v>
      </c>
      <c r="E196" t="str">
        <f>IF(ISBLANK('09 applicants'!E199)," ",'09 applicants'!E199)</f>
        <v xml:space="preserve"> </v>
      </c>
      <c r="F196" s="47" t="str">
        <f>IF(ISBLANK('09 applicants'!F199)," ",'09 applicants'!F199)</f>
        <v xml:space="preserve"> </v>
      </c>
      <c r="G196" s="48" t="str">
        <f>IF(ISBLANK('09 applicants'!G199)," ",'09 applicants'!G199)</f>
        <v xml:space="preserve"> </v>
      </c>
      <c r="H196" t="str">
        <f>IF(ISBLANK('09 applicants'!H199)," ",'09 applicants'!H199)</f>
        <v xml:space="preserve"> </v>
      </c>
      <c r="I196" t="str">
        <f>IF(ISBLANK('09 applicants'!I199)," ",'09 applicants'!I199)</f>
        <v xml:space="preserve"> </v>
      </c>
      <c r="J196" t="str">
        <f>IF(ISBLANK('09 applicants'!J199)," ",'09 applicants'!J199)</f>
        <v xml:space="preserve"> </v>
      </c>
      <c r="K196" t="str">
        <f>IF(ISBLANK('09 applicants'!K199)," ",'09 applicants'!K199)</f>
        <v xml:space="preserve"> </v>
      </c>
      <c r="L196" t="str">
        <f>IF(ISBLANK('09 applicants'!L199)," ",'09 applicants'!L199)</f>
        <v xml:space="preserve"> </v>
      </c>
      <c r="M196" t="str">
        <f>IF(ISBLANK('09 applicants'!M199)," ",'09 applicants'!M199)</f>
        <v xml:space="preserve"> </v>
      </c>
      <c r="N196" t="str">
        <f>IF(ISBLANK('09 applicants'!N199)," ",'09 applicants'!N199)</f>
        <v xml:space="preserve"> </v>
      </c>
      <c r="O196" t="str">
        <f>IF(ISBLANK('09 applicants'!O199)," ",'09 applicants'!O199)</f>
        <v xml:space="preserve"> </v>
      </c>
      <c r="P196" t="str">
        <f>IF(ISBLANK('09 applicants'!P199)," ",'09 applicants'!P199)</f>
        <v xml:space="preserve"> </v>
      </c>
      <c r="Q196" t="str">
        <f>IF(ISBLANK('09 applicants'!Q199)," ",'09 applicants'!Q199)</f>
        <v xml:space="preserve"> </v>
      </c>
      <c r="R196" t="str">
        <f>IF(ISBLANK('09 applicants'!R199)," ",'09 applicants'!R199)</f>
        <v xml:space="preserve"> </v>
      </c>
      <c r="S196" t="str">
        <f>IF(ISBLANK('09 applicants'!S199)," ",'09 applicants'!S199)</f>
        <v xml:space="preserve"> </v>
      </c>
      <c r="T196" t="str">
        <f>IF(ISBLANK('09 applicants'!T199)," ",'09 applicants'!T199)</f>
        <v xml:space="preserve"> </v>
      </c>
      <c r="U196" t="str">
        <f>IF(ISBLANK('09 applicants'!U199)," ",'09 applicants'!U199)</f>
        <v xml:space="preserve"> </v>
      </c>
      <c r="V196" t="str">
        <f>IF(ISBLANK('09 applicants'!V199)," ",'09 applicants'!V199)</f>
        <v xml:space="preserve"> </v>
      </c>
      <c r="W196" t="str">
        <f>IF(ISBLANK('09 applicants'!W199)," ",'09 applicants'!W199)</f>
        <v xml:space="preserve"> </v>
      </c>
      <c r="X196" t="str">
        <f>IF(ISBLANK('09 applicants'!X199)," ",'09 applicants'!X199)</f>
        <v xml:space="preserve"> </v>
      </c>
      <c r="Y196" t="str">
        <f>IF(ISBLANK('09 applicants'!Y199)," ",'09 applicants'!Y199)</f>
        <v xml:space="preserve"> </v>
      </c>
      <c r="Z196" t="str">
        <f>IF(ISBLANK('09 applicants'!Z199)," ",'09 applicants'!Z199)</f>
        <v xml:space="preserve"> </v>
      </c>
      <c r="AA196" t="str">
        <f>IF(ISBLANK('09 applicants'!AA199)," ",'09 applicants'!AA199)</f>
        <v xml:space="preserve"> </v>
      </c>
      <c r="AB196" t="str">
        <f>IF(ISBLANK('09 applicants'!AB211)," ",'09 applicants'!AB211)</f>
        <v xml:space="preserve"> </v>
      </c>
    </row>
    <row r="197" spans="1:28" x14ac:dyDescent="0.2">
      <c r="A197" t="str">
        <f>IF(ISBLANK('09 applicants'!A200)," ",'09 applicants'!A200)</f>
        <v xml:space="preserve"> </v>
      </c>
      <c r="B197" t="str">
        <f>IF(ISBLANK('09 applicants'!B200)," ",'09 applicants'!B200)</f>
        <v xml:space="preserve"> </v>
      </c>
      <c r="C197" t="str">
        <f>IF(ISBLANK('09 applicants'!C200)," ",'09 applicants'!C200)</f>
        <v xml:space="preserve"> </v>
      </c>
      <c r="D197" t="str">
        <f>IF(ISBLANK('09 applicants'!D200)," ",'09 applicants'!D200)</f>
        <v xml:space="preserve"> </v>
      </c>
      <c r="E197" t="str">
        <f>IF(ISBLANK('09 applicants'!E200)," ",'09 applicants'!E200)</f>
        <v xml:space="preserve"> </v>
      </c>
      <c r="F197" s="47" t="str">
        <f>IF(ISBLANK('09 applicants'!F200)," ",'09 applicants'!F200)</f>
        <v xml:space="preserve"> </v>
      </c>
      <c r="G197" s="48" t="str">
        <f>IF(ISBLANK('09 applicants'!G200)," ",'09 applicants'!G200)</f>
        <v xml:space="preserve"> </v>
      </c>
      <c r="H197" t="str">
        <f>IF(ISBLANK('09 applicants'!H200)," ",'09 applicants'!H200)</f>
        <v xml:space="preserve"> </v>
      </c>
      <c r="I197" t="str">
        <f>IF(ISBLANK('09 applicants'!I200)," ",'09 applicants'!I200)</f>
        <v xml:space="preserve"> </v>
      </c>
      <c r="J197" t="str">
        <f>IF(ISBLANK('09 applicants'!J200)," ",'09 applicants'!J200)</f>
        <v xml:space="preserve"> </v>
      </c>
      <c r="K197" t="str">
        <f>IF(ISBLANK('09 applicants'!K200)," ",'09 applicants'!K200)</f>
        <v xml:space="preserve"> </v>
      </c>
      <c r="L197" t="str">
        <f>IF(ISBLANK('09 applicants'!L200)," ",'09 applicants'!L200)</f>
        <v xml:space="preserve"> </v>
      </c>
      <c r="M197" t="str">
        <f>IF(ISBLANK('09 applicants'!M200)," ",'09 applicants'!M200)</f>
        <v xml:space="preserve"> </v>
      </c>
      <c r="N197" t="str">
        <f>IF(ISBLANK('09 applicants'!N200)," ",'09 applicants'!N200)</f>
        <v xml:space="preserve"> </v>
      </c>
      <c r="O197" t="str">
        <f>IF(ISBLANK('09 applicants'!O200)," ",'09 applicants'!O200)</f>
        <v xml:space="preserve"> </v>
      </c>
      <c r="P197" t="str">
        <f>IF(ISBLANK('09 applicants'!P200)," ",'09 applicants'!P200)</f>
        <v xml:space="preserve"> </v>
      </c>
      <c r="Q197" t="str">
        <f>IF(ISBLANK('09 applicants'!Q200)," ",'09 applicants'!Q200)</f>
        <v xml:space="preserve"> </v>
      </c>
      <c r="R197" t="str">
        <f>IF(ISBLANK('09 applicants'!R200)," ",'09 applicants'!R200)</f>
        <v xml:space="preserve"> </v>
      </c>
      <c r="S197" t="str">
        <f>IF(ISBLANK('09 applicants'!S200)," ",'09 applicants'!S200)</f>
        <v xml:space="preserve"> </v>
      </c>
      <c r="T197" t="str">
        <f>IF(ISBLANK('09 applicants'!T200)," ",'09 applicants'!T200)</f>
        <v xml:space="preserve"> </v>
      </c>
      <c r="U197" t="str">
        <f>IF(ISBLANK('09 applicants'!U200)," ",'09 applicants'!U200)</f>
        <v xml:space="preserve"> </v>
      </c>
      <c r="V197" t="str">
        <f>IF(ISBLANK('09 applicants'!V200)," ",'09 applicants'!V200)</f>
        <v xml:space="preserve"> </v>
      </c>
      <c r="W197" t="str">
        <f>IF(ISBLANK('09 applicants'!W200)," ",'09 applicants'!W200)</f>
        <v xml:space="preserve"> </v>
      </c>
      <c r="X197" t="str">
        <f>IF(ISBLANK('09 applicants'!X200)," ",'09 applicants'!X200)</f>
        <v xml:space="preserve"> </v>
      </c>
      <c r="Y197" t="str">
        <f>IF(ISBLANK('09 applicants'!Y200)," ",'09 applicants'!Y200)</f>
        <v xml:space="preserve"> </v>
      </c>
      <c r="Z197" t="str">
        <f>IF(ISBLANK('09 applicants'!Z200)," ",'09 applicants'!Z200)</f>
        <v xml:space="preserve"> </v>
      </c>
      <c r="AA197" t="str">
        <f>IF(ISBLANK('09 applicants'!AA200)," ",'09 applicants'!AA200)</f>
        <v xml:space="preserve"> </v>
      </c>
      <c r="AB197" t="str">
        <f>IF(ISBLANK('09 applicants'!AB212)," ",'09 applicants'!AB212)</f>
        <v xml:space="preserve"> </v>
      </c>
    </row>
    <row r="198" spans="1:28" x14ac:dyDescent="0.2">
      <c r="A198" t="str">
        <f>IF(ISBLANK('09 applicants'!A201)," ",'09 applicants'!A201)</f>
        <v xml:space="preserve"> </v>
      </c>
      <c r="B198" t="str">
        <f>IF(ISBLANK('09 applicants'!B201)," ",'09 applicants'!B201)</f>
        <v xml:space="preserve"> </v>
      </c>
      <c r="C198" t="str">
        <f>IF(ISBLANK('09 applicants'!C201)," ",'09 applicants'!C201)</f>
        <v xml:space="preserve"> </v>
      </c>
      <c r="D198" t="str">
        <f>IF(ISBLANK('09 applicants'!D201)," ",'09 applicants'!D201)</f>
        <v xml:space="preserve"> </v>
      </c>
      <c r="E198" t="str">
        <f>IF(ISBLANK('09 applicants'!E201)," ",'09 applicants'!E201)</f>
        <v xml:space="preserve"> </v>
      </c>
      <c r="F198" s="47" t="str">
        <f>IF(ISBLANK('09 applicants'!F201)," ",'09 applicants'!F201)</f>
        <v xml:space="preserve"> </v>
      </c>
      <c r="G198" s="48" t="str">
        <f>IF(ISBLANK('09 applicants'!G201)," ",'09 applicants'!G201)</f>
        <v xml:space="preserve"> </v>
      </c>
      <c r="H198" t="str">
        <f>IF(ISBLANK('09 applicants'!H201)," ",'09 applicants'!H201)</f>
        <v xml:space="preserve"> </v>
      </c>
      <c r="I198" t="str">
        <f>IF(ISBLANK('09 applicants'!I201)," ",'09 applicants'!I201)</f>
        <v xml:space="preserve"> </v>
      </c>
      <c r="J198" t="str">
        <f>IF(ISBLANK('09 applicants'!J201)," ",'09 applicants'!J201)</f>
        <v xml:space="preserve"> </v>
      </c>
      <c r="K198" t="str">
        <f>IF(ISBLANK('09 applicants'!K201)," ",'09 applicants'!K201)</f>
        <v xml:space="preserve"> </v>
      </c>
      <c r="L198" t="str">
        <f>IF(ISBLANK('09 applicants'!L201)," ",'09 applicants'!L201)</f>
        <v xml:space="preserve"> </v>
      </c>
      <c r="M198" t="str">
        <f>IF(ISBLANK('09 applicants'!M201)," ",'09 applicants'!M201)</f>
        <v xml:space="preserve"> </v>
      </c>
      <c r="N198" t="str">
        <f>IF(ISBLANK('09 applicants'!N201)," ",'09 applicants'!N201)</f>
        <v xml:space="preserve"> </v>
      </c>
      <c r="O198" t="str">
        <f>IF(ISBLANK('09 applicants'!O201)," ",'09 applicants'!O201)</f>
        <v xml:space="preserve"> </v>
      </c>
      <c r="P198" t="str">
        <f>IF(ISBLANK('09 applicants'!P201)," ",'09 applicants'!P201)</f>
        <v xml:space="preserve"> </v>
      </c>
      <c r="Q198" t="str">
        <f>IF(ISBLANK('09 applicants'!Q201)," ",'09 applicants'!Q201)</f>
        <v xml:space="preserve"> </v>
      </c>
      <c r="R198" t="str">
        <f>IF(ISBLANK('09 applicants'!R201)," ",'09 applicants'!R201)</f>
        <v xml:space="preserve"> </v>
      </c>
      <c r="S198" t="str">
        <f>IF(ISBLANK('09 applicants'!S201)," ",'09 applicants'!S201)</f>
        <v xml:space="preserve"> </v>
      </c>
      <c r="T198" t="str">
        <f>IF(ISBLANK('09 applicants'!T201)," ",'09 applicants'!T201)</f>
        <v xml:space="preserve"> </v>
      </c>
      <c r="U198" t="str">
        <f>IF(ISBLANK('09 applicants'!U201)," ",'09 applicants'!U201)</f>
        <v xml:space="preserve"> </v>
      </c>
      <c r="V198" t="str">
        <f>IF(ISBLANK('09 applicants'!V201)," ",'09 applicants'!V201)</f>
        <v xml:space="preserve"> </v>
      </c>
      <c r="W198" t="str">
        <f>IF(ISBLANK('09 applicants'!W201)," ",'09 applicants'!W201)</f>
        <v xml:space="preserve"> </v>
      </c>
      <c r="X198" t="str">
        <f>IF(ISBLANK('09 applicants'!X201)," ",'09 applicants'!X201)</f>
        <v xml:space="preserve"> </v>
      </c>
      <c r="Y198" t="str">
        <f>IF(ISBLANK('09 applicants'!Y201)," ",'09 applicants'!Y201)</f>
        <v xml:space="preserve"> </v>
      </c>
      <c r="Z198" t="str">
        <f>IF(ISBLANK('09 applicants'!Z201)," ",'09 applicants'!Z201)</f>
        <v xml:space="preserve"> </v>
      </c>
      <c r="AA198" t="str">
        <f>IF(ISBLANK('09 applicants'!AA201)," ",'09 applicants'!AA201)</f>
        <v xml:space="preserve"> </v>
      </c>
      <c r="AB198" t="str">
        <f>IF(ISBLANK('09 applicants'!AB213)," ",'09 applicants'!AB213)</f>
        <v xml:space="preserve"> </v>
      </c>
    </row>
    <row r="199" spans="1:28" x14ac:dyDescent="0.2">
      <c r="A199" t="str">
        <f>IF(ISBLANK('09 applicants'!A202)," ",'09 applicants'!A202)</f>
        <v xml:space="preserve"> </v>
      </c>
      <c r="B199" t="str">
        <f>IF(ISBLANK('09 applicants'!B202)," ",'09 applicants'!B202)</f>
        <v xml:space="preserve"> </v>
      </c>
      <c r="C199" t="str">
        <f>IF(ISBLANK('09 applicants'!C202)," ",'09 applicants'!C202)</f>
        <v xml:space="preserve"> </v>
      </c>
      <c r="D199" t="str">
        <f>IF(ISBLANK('09 applicants'!D202)," ",'09 applicants'!D202)</f>
        <v xml:space="preserve"> </v>
      </c>
      <c r="E199" t="str">
        <f>IF(ISBLANK('09 applicants'!E202)," ",'09 applicants'!E202)</f>
        <v xml:space="preserve"> </v>
      </c>
      <c r="F199" s="47" t="str">
        <f>IF(ISBLANK('09 applicants'!F202)," ",'09 applicants'!F202)</f>
        <v xml:space="preserve"> </v>
      </c>
      <c r="G199" s="48" t="str">
        <f>IF(ISBLANK('09 applicants'!G202)," ",'09 applicants'!G202)</f>
        <v xml:space="preserve"> </v>
      </c>
      <c r="H199" t="str">
        <f>IF(ISBLANK('09 applicants'!H202)," ",'09 applicants'!H202)</f>
        <v xml:space="preserve"> </v>
      </c>
      <c r="I199" t="str">
        <f>IF(ISBLANK('09 applicants'!I202)," ",'09 applicants'!I202)</f>
        <v xml:space="preserve"> </v>
      </c>
      <c r="J199" t="str">
        <f>IF(ISBLANK('09 applicants'!J202)," ",'09 applicants'!J202)</f>
        <v xml:space="preserve"> </v>
      </c>
      <c r="K199" t="str">
        <f>IF(ISBLANK('09 applicants'!K202)," ",'09 applicants'!K202)</f>
        <v xml:space="preserve"> </v>
      </c>
      <c r="L199" t="str">
        <f>IF(ISBLANK('09 applicants'!L202)," ",'09 applicants'!L202)</f>
        <v xml:space="preserve"> </v>
      </c>
      <c r="M199" t="str">
        <f>IF(ISBLANK('09 applicants'!M202)," ",'09 applicants'!M202)</f>
        <v xml:space="preserve"> </v>
      </c>
      <c r="N199" t="str">
        <f>IF(ISBLANK('09 applicants'!N202)," ",'09 applicants'!N202)</f>
        <v xml:space="preserve"> </v>
      </c>
      <c r="O199" t="str">
        <f>IF(ISBLANK('09 applicants'!O202)," ",'09 applicants'!O202)</f>
        <v xml:space="preserve"> </v>
      </c>
      <c r="P199" t="str">
        <f>IF(ISBLANK('09 applicants'!P202)," ",'09 applicants'!P202)</f>
        <v xml:space="preserve"> </v>
      </c>
      <c r="Q199" t="str">
        <f>IF(ISBLANK('09 applicants'!Q202)," ",'09 applicants'!Q202)</f>
        <v xml:space="preserve"> </v>
      </c>
      <c r="R199" t="str">
        <f>IF(ISBLANK('09 applicants'!R202)," ",'09 applicants'!R202)</f>
        <v xml:space="preserve"> </v>
      </c>
      <c r="S199" t="str">
        <f>IF(ISBLANK('09 applicants'!S202)," ",'09 applicants'!S202)</f>
        <v xml:space="preserve"> </v>
      </c>
      <c r="T199" t="str">
        <f>IF(ISBLANK('09 applicants'!T202)," ",'09 applicants'!T202)</f>
        <v xml:space="preserve"> </v>
      </c>
      <c r="U199" t="str">
        <f>IF(ISBLANK('09 applicants'!U202)," ",'09 applicants'!U202)</f>
        <v xml:space="preserve"> </v>
      </c>
      <c r="V199" t="str">
        <f>IF(ISBLANK('09 applicants'!V202)," ",'09 applicants'!V202)</f>
        <v xml:space="preserve"> </v>
      </c>
      <c r="W199" t="str">
        <f>IF(ISBLANK('09 applicants'!W202)," ",'09 applicants'!W202)</f>
        <v xml:space="preserve"> </v>
      </c>
      <c r="X199" t="str">
        <f>IF(ISBLANK('09 applicants'!X202)," ",'09 applicants'!X202)</f>
        <v xml:space="preserve"> </v>
      </c>
      <c r="Y199" t="str">
        <f>IF(ISBLANK('09 applicants'!Y202)," ",'09 applicants'!Y202)</f>
        <v xml:space="preserve"> </v>
      </c>
      <c r="Z199" t="str">
        <f>IF(ISBLANK('09 applicants'!Z202)," ",'09 applicants'!Z202)</f>
        <v xml:space="preserve"> </v>
      </c>
      <c r="AA199" t="str">
        <f>IF(ISBLANK('09 applicants'!AA202)," ",'09 applicants'!AA202)</f>
        <v xml:space="preserve"> </v>
      </c>
      <c r="AB199" t="str">
        <f>IF(ISBLANK('09 applicants'!AB214)," ",'09 applicants'!AB214)</f>
        <v xml:space="preserve"> </v>
      </c>
    </row>
    <row r="200" spans="1:28" x14ac:dyDescent="0.2">
      <c r="A200" t="str">
        <f>IF(ISBLANK('09 applicants'!A203)," ",'09 applicants'!A203)</f>
        <v xml:space="preserve"> </v>
      </c>
      <c r="B200" t="str">
        <f>IF(ISBLANK('09 applicants'!B203)," ",'09 applicants'!B203)</f>
        <v xml:space="preserve"> </v>
      </c>
      <c r="C200" t="str">
        <f>IF(ISBLANK('09 applicants'!C203)," ",'09 applicants'!C203)</f>
        <v xml:space="preserve"> </v>
      </c>
      <c r="D200" t="str">
        <f>IF(ISBLANK('09 applicants'!D203)," ",'09 applicants'!D203)</f>
        <v xml:space="preserve"> </v>
      </c>
      <c r="E200" t="str">
        <f>IF(ISBLANK('09 applicants'!E203)," ",'09 applicants'!E203)</f>
        <v xml:space="preserve"> </v>
      </c>
      <c r="F200" s="47" t="str">
        <f>IF(ISBLANK('09 applicants'!F203)," ",'09 applicants'!F203)</f>
        <v xml:space="preserve"> </v>
      </c>
      <c r="G200" s="48" t="str">
        <f>IF(ISBLANK('09 applicants'!G203)," ",'09 applicants'!G203)</f>
        <v xml:space="preserve"> </v>
      </c>
      <c r="H200" t="str">
        <f>IF(ISBLANK('09 applicants'!H203)," ",'09 applicants'!H203)</f>
        <v xml:space="preserve"> </v>
      </c>
      <c r="I200" t="str">
        <f>IF(ISBLANK('09 applicants'!I203)," ",'09 applicants'!I203)</f>
        <v xml:space="preserve"> </v>
      </c>
      <c r="J200" t="str">
        <f>IF(ISBLANK('09 applicants'!J203)," ",'09 applicants'!J203)</f>
        <v xml:space="preserve"> </v>
      </c>
      <c r="K200" t="str">
        <f>IF(ISBLANK('09 applicants'!K203)," ",'09 applicants'!K203)</f>
        <v xml:space="preserve"> </v>
      </c>
      <c r="L200" t="str">
        <f>IF(ISBLANK('09 applicants'!L203)," ",'09 applicants'!L203)</f>
        <v xml:space="preserve"> </v>
      </c>
      <c r="M200" t="str">
        <f>IF(ISBLANK('09 applicants'!M203)," ",'09 applicants'!M203)</f>
        <v xml:space="preserve"> </v>
      </c>
      <c r="N200" t="str">
        <f>IF(ISBLANK('09 applicants'!N203)," ",'09 applicants'!N203)</f>
        <v xml:space="preserve"> </v>
      </c>
      <c r="O200" t="str">
        <f>IF(ISBLANK('09 applicants'!O203)," ",'09 applicants'!O203)</f>
        <v xml:space="preserve"> </v>
      </c>
      <c r="P200" t="str">
        <f>IF(ISBLANK('09 applicants'!P203)," ",'09 applicants'!P203)</f>
        <v xml:space="preserve"> </v>
      </c>
      <c r="Q200" t="str">
        <f>IF(ISBLANK('09 applicants'!Q203)," ",'09 applicants'!Q203)</f>
        <v xml:space="preserve"> </v>
      </c>
      <c r="R200" t="str">
        <f>IF(ISBLANK('09 applicants'!R203)," ",'09 applicants'!R203)</f>
        <v xml:space="preserve"> </v>
      </c>
      <c r="S200" t="str">
        <f>IF(ISBLANK('09 applicants'!S203)," ",'09 applicants'!S203)</f>
        <v xml:space="preserve"> </v>
      </c>
      <c r="T200" t="str">
        <f>IF(ISBLANK('09 applicants'!T203)," ",'09 applicants'!T203)</f>
        <v xml:space="preserve"> </v>
      </c>
      <c r="U200" t="str">
        <f>IF(ISBLANK('09 applicants'!U203)," ",'09 applicants'!U203)</f>
        <v xml:space="preserve"> </v>
      </c>
      <c r="V200" t="str">
        <f>IF(ISBLANK('09 applicants'!V203)," ",'09 applicants'!V203)</f>
        <v xml:space="preserve"> </v>
      </c>
      <c r="W200" t="str">
        <f>IF(ISBLANK('09 applicants'!W203)," ",'09 applicants'!W203)</f>
        <v xml:space="preserve"> </v>
      </c>
      <c r="X200" t="str">
        <f>IF(ISBLANK('09 applicants'!X203)," ",'09 applicants'!X203)</f>
        <v xml:space="preserve"> </v>
      </c>
      <c r="Y200" t="str">
        <f>IF(ISBLANK('09 applicants'!Y203)," ",'09 applicants'!Y203)</f>
        <v xml:space="preserve"> </v>
      </c>
      <c r="Z200" t="str">
        <f>IF(ISBLANK('09 applicants'!Z203)," ",'09 applicants'!Z203)</f>
        <v xml:space="preserve"> </v>
      </c>
      <c r="AA200" t="str">
        <f>IF(ISBLANK('09 applicants'!AA203)," ",'09 applicants'!AA203)</f>
        <v xml:space="preserve"> </v>
      </c>
      <c r="AB200" t="str">
        <f>IF(ISBLANK('09 applicants'!AB215)," ",'09 applicants'!AB215)</f>
        <v xml:space="preserve"> </v>
      </c>
    </row>
  </sheetData>
  <sheetProtection password="CDAA" sheet="1" objects="1" scenarios="1"/>
  <phoneticPr fontId="0" type="noConversion"/>
  <printOptions gridLines="1"/>
  <pageMargins left="0.5" right="0.5" top="0.75" bottom="1" header="0.5" footer="0.5"/>
  <pageSetup paperSize="5" orientation="landscape" r:id="rId1"/>
  <headerFooter alignWithMargins="0">
    <oddHeader>&amp;CCompletion Analysis 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workbookViewId="0"/>
  </sheetViews>
  <sheetFormatPr defaultRowHeight="12.75" x14ac:dyDescent="0.2"/>
  <sheetData>
    <row r="1" spans="1:14" x14ac:dyDescent="0.2">
      <c r="A1" t="s">
        <v>19</v>
      </c>
    </row>
    <row r="9" spans="1:14" ht="38.25" x14ac:dyDescent="0.2">
      <c r="A9">
        <f>'09 applicants'!H8</f>
        <v>0</v>
      </c>
      <c r="B9">
        <f>'09 applicants'!I8</f>
        <v>0</v>
      </c>
      <c r="C9">
        <f>'09 applicants'!J8</f>
        <v>0</v>
      </c>
      <c r="D9">
        <f>'09 applicants'!K8</f>
        <v>0</v>
      </c>
      <c r="E9">
        <f>'09 applicants'!L8</f>
        <v>0</v>
      </c>
      <c r="F9">
        <f>'09 applicants'!M8</f>
        <v>0</v>
      </c>
      <c r="G9">
        <f>'09 applicants'!N8</f>
        <v>0</v>
      </c>
      <c r="H9">
        <f>'09 applicants'!O8</f>
        <v>0</v>
      </c>
      <c r="I9">
        <f>'09 applicants'!P8</f>
        <v>0</v>
      </c>
      <c r="J9">
        <f>'09 applicants'!Q8</f>
        <v>0</v>
      </c>
      <c r="K9">
        <f>'09 applicants'!R8</f>
        <v>0</v>
      </c>
      <c r="L9">
        <f>'09 applicants'!S8</f>
        <v>0</v>
      </c>
      <c r="M9" t="s">
        <v>23</v>
      </c>
      <c r="N9" s="43" t="s">
        <v>29</v>
      </c>
    </row>
    <row r="10" spans="1:14" x14ac:dyDescent="0.2">
      <c r="A10">
        <f>SUM(A11:A207)</f>
        <v>0</v>
      </c>
      <c r="B10">
        <f t="shared" ref="B10:N10" si="0">SUM(B11:B207)</f>
        <v>0</v>
      </c>
      <c r="C10">
        <f t="shared" si="0"/>
        <v>0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  <c r="H10">
        <f t="shared" si="0"/>
        <v>0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</row>
    <row r="11" spans="1:14" x14ac:dyDescent="0.2">
      <c r="A11">
        <f>IF(AND(OR('09 applicants'!H11="x", '09 applicants'!H11="X"),'09 applicants'!$C$6&lt;'09 applicants'!$F11),1,0)</f>
        <v>0</v>
      </c>
      <c r="B11">
        <f>IF(AND(OR('09 applicants'!I11="x", '09 applicants'!I11="X"),'09 applicants'!$C$6&lt;'09 applicants'!$F11),1,0)</f>
        <v>0</v>
      </c>
      <c r="C11">
        <f>IF(AND(OR('09 applicants'!J11="x", '09 applicants'!J11="X"),'09 applicants'!$C$6&lt;'09 applicants'!$F11),1,0)</f>
        <v>0</v>
      </c>
      <c r="D11">
        <f>IF(AND(OR('09 applicants'!K11="x", '09 applicants'!K11="X"),'09 applicants'!$C$6&lt;'09 applicants'!$F11),1,0)</f>
        <v>0</v>
      </c>
      <c r="E11">
        <f>IF(AND(OR('09 applicants'!L11="x", '09 applicants'!L11="X"),'09 applicants'!$C$6&lt;'09 applicants'!$F11),1,0)</f>
        <v>0</v>
      </c>
      <c r="F11">
        <f>IF(AND(OR('09 applicants'!M11="x", '09 applicants'!M11="X"),'09 applicants'!$C$6&lt;'09 applicants'!$F11),1,0)</f>
        <v>0</v>
      </c>
      <c r="G11">
        <f>IF(AND(OR('09 applicants'!N11="x", '09 applicants'!N11="X"),'09 applicants'!$C$6&lt;'09 applicants'!$F11),1,0)</f>
        <v>0</v>
      </c>
      <c r="H11">
        <f>IF(AND(OR('09 applicants'!O11="x", '09 applicants'!O11="X"),'09 applicants'!$C$6&lt;'09 applicants'!$F11),1,0)</f>
        <v>0</v>
      </c>
      <c r="I11">
        <f>IF(AND(OR('09 applicants'!P11="x", '09 applicants'!P11="X"),'09 applicants'!$C$6&lt;'09 applicants'!$F11),1,0)</f>
        <v>0</v>
      </c>
      <c r="J11">
        <f>IF(AND(OR('09 applicants'!Q11="x", '09 applicants'!Q11="X"),'09 applicants'!$C$6&lt;'09 applicants'!$F11),1,0)</f>
        <v>0</v>
      </c>
      <c r="K11">
        <f>IF(AND(OR('09 applicants'!R11="x", '09 applicants'!R11="X"),'09 applicants'!$C$6&lt;'09 applicants'!$F11),1,0)</f>
        <v>0</v>
      </c>
      <c r="L11">
        <f>IF(AND(OR('09 applicants'!S11="x", '09 applicants'!S11="X"),'09 applicants'!$C$6&lt;'09 applicants'!$F11),1,0)</f>
        <v>0</v>
      </c>
      <c r="M11">
        <f>IF(OR('09 applicants'!G11="Y", '09 applicants'!G11="y"),1,0)</f>
        <v>0</v>
      </c>
      <c r="N11">
        <f>IF(AND(OR('09 applicants'!G11="Y", '09 applicants'!G11="y"),'09 applicants'!$C$6&lt;'09 applicants'!$F11),1,0)</f>
        <v>0</v>
      </c>
    </row>
    <row r="12" spans="1:14" x14ac:dyDescent="0.2">
      <c r="A12">
        <f>IF(AND(OR('09 applicants'!H12="x", '09 applicants'!H12="X"),'09 applicants'!$C$6&lt;'09 applicants'!$F12),1,0)</f>
        <v>0</v>
      </c>
      <c r="B12">
        <f>IF(AND(OR('09 applicants'!I12="x", '09 applicants'!I12="X"),'09 applicants'!$C$6&lt;'09 applicants'!$F12),1,0)</f>
        <v>0</v>
      </c>
      <c r="C12">
        <f>IF(AND(OR('09 applicants'!J12="x", '09 applicants'!J12="X"),'09 applicants'!$C$6&lt;'09 applicants'!$F12),1,0)</f>
        <v>0</v>
      </c>
      <c r="D12">
        <f>IF(AND(OR('09 applicants'!K12="x", '09 applicants'!K12="X"),'09 applicants'!$C$6&lt;'09 applicants'!$F12),1,0)</f>
        <v>0</v>
      </c>
      <c r="E12">
        <f>IF(AND(OR('09 applicants'!L12="x", '09 applicants'!L12="X"),'09 applicants'!$C$6&lt;'09 applicants'!$F12),1,0)</f>
        <v>0</v>
      </c>
      <c r="F12">
        <f>IF(AND(OR('09 applicants'!M12="x", '09 applicants'!M12="X"),'09 applicants'!$C$6&lt;'09 applicants'!$F12),1,0)</f>
        <v>0</v>
      </c>
      <c r="G12">
        <f>IF(AND(OR('09 applicants'!N12="x", '09 applicants'!N12="X"),'09 applicants'!$C$6&lt;'09 applicants'!$F12),1,0)</f>
        <v>0</v>
      </c>
      <c r="H12">
        <f>IF(AND(OR('09 applicants'!O12="x", '09 applicants'!O12="X"),'09 applicants'!$C$6&lt;'09 applicants'!$F12),1,0)</f>
        <v>0</v>
      </c>
      <c r="I12">
        <f>IF(AND(OR('09 applicants'!P12="x", '09 applicants'!P12="X"),'09 applicants'!$C$6&lt;'09 applicants'!$F12),1,0)</f>
        <v>0</v>
      </c>
      <c r="J12">
        <f>IF(AND(OR('09 applicants'!Q12="x", '09 applicants'!Q12="X"),'09 applicants'!$C$6&lt;'09 applicants'!$F12),1,0)</f>
        <v>0</v>
      </c>
      <c r="K12">
        <f>IF(AND(OR('09 applicants'!R12="x", '09 applicants'!R12="X"),'09 applicants'!$C$6&lt;'09 applicants'!$F12),1,0)</f>
        <v>0</v>
      </c>
      <c r="L12">
        <f>IF(AND(OR('09 applicants'!S12="x", '09 applicants'!S12="X"),'09 applicants'!$C$6&lt;'09 applicants'!$F12),1,0)</f>
        <v>0</v>
      </c>
      <c r="M12">
        <f>IF(OR('09 applicants'!G12="Y", '09 applicants'!G12="y"),1,0)</f>
        <v>0</v>
      </c>
      <c r="N12">
        <f>IF(AND(OR('09 applicants'!G12="Y", '09 applicants'!G12="y"),'09 applicants'!$C$6&lt;'09 applicants'!$F12),1,0)</f>
        <v>0</v>
      </c>
    </row>
    <row r="13" spans="1:14" x14ac:dyDescent="0.2">
      <c r="A13">
        <f>IF(AND(OR('09 applicants'!H13="x", '09 applicants'!H13="X"),'09 applicants'!$C$6&lt;'09 applicants'!$F13),1,0)</f>
        <v>0</v>
      </c>
      <c r="B13">
        <f>IF(AND(OR('09 applicants'!I13="x", '09 applicants'!I13="X"),'09 applicants'!$C$6&lt;'09 applicants'!$F13),1,0)</f>
        <v>0</v>
      </c>
      <c r="C13">
        <f>IF(AND(OR('09 applicants'!J13="x", '09 applicants'!J13="X"),'09 applicants'!$C$6&lt;'09 applicants'!$F13),1,0)</f>
        <v>0</v>
      </c>
      <c r="D13">
        <f>IF(AND(OR('09 applicants'!K13="x", '09 applicants'!K13="X"),'09 applicants'!$C$6&lt;'09 applicants'!$F13),1,0)</f>
        <v>0</v>
      </c>
      <c r="E13">
        <f>IF(AND(OR('09 applicants'!L13="x", '09 applicants'!L13="X"),'09 applicants'!$C$6&lt;'09 applicants'!$F13),1,0)</f>
        <v>0</v>
      </c>
      <c r="F13">
        <f>IF(AND(OR('09 applicants'!M13="x", '09 applicants'!M13="X"),'09 applicants'!$C$6&lt;'09 applicants'!$F13),1,0)</f>
        <v>0</v>
      </c>
      <c r="G13">
        <f>IF(AND(OR('09 applicants'!N13="x", '09 applicants'!N13="X"),'09 applicants'!$C$6&lt;'09 applicants'!$F13),1,0)</f>
        <v>0</v>
      </c>
      <c r="H13">
        <f>IF(AND(OR('09 applicants'!O13="x", '09 applicants'!O13="X"),'09 applicants'!$C$6&lt;'09 applicants'!$F13),1,0)</f>
        <v>0</v>
      </c>
      <c r="I13">
        <f>IF(AND(OR('09 applicants'!P13="x", '09 applicants'!P13="X"),'09 applicants'!$C$6&lt;'09 applicants'!$F13),1,0)</f>
        <v>0</v>
      </c>
      <c r="J13">
        <f>IF(AND(OR('09 applicants'!Q13="x", '09 applicants'!Q13="X"),'09 applicants'!$C$6&lt;'09 applicants'!$F13),1,0)</f>
        <v>0</v>
      </c>
      <c r="K13">
        <f>IF(AND(OR('09 applicants'!R13="x", '09 applicants'!R13="X"),'09 applicants'!$C$6&lt;'09 applicants'!$F13),1,0)</f>
        <v>0</v>
      </c>
      <c r="L13">
        <f>IF(AND(OR('09 applicants'!S13="x", '09 applicants'!S13="X"),'09 applicants'!$C$6&lt;'09 applicants'!$F13),1,0)</f>
        <v>0</v>
      </c>
      <c r="M13">
        <f>IF(OR('09 applicants'!G13="Y", '09 applicants'!G13="y"),1,0)</f>
        <v>0</v>
      </c>
      <c r="N13">
        <f>IF(AND(OR('09 applicants'!G13="Y", '09 applicants'!G13="y"),'09 applicants'!$C$6&lt;'09 applicants'!$F13),1,0)</f>
        <v>0</v>
      </c>
    </row>
    <row r="14" spans="1:14" x14ac:dyDescent="0.2">
      <c r="A14">
        <f>IF(AND(OR('09 applicants'!H14="x", '09 applicants'!H14="X"),'09 applicants'!$C$6&lt;'09 applicants'!$F14),1,0)</f>
        <v>0</v>
      </c>
      <c r="B14">
        <f>IF(AND(OR('09 applicants'!I14="x", '09 applicants'!I14="X"),'09 applicants'!$C$6&lt;'09 applicants'!$F14),1,0)</f>
        <v>0</v>
      </c>
      <c r="C14">
        <f>IF(AND(OR('09 applicants'!J14="x", '09 applicants'!J14="X"),'09 applicants'!$C$6&lt;'09 applicants'!$F14),1,0)</f>
        <v>0</v>
      </c>
      <c r="D14">
        <f>IF(AND(OR('09 applicants'!K14="x", '09 applicants'!K14="X"),'09 applicants'!$C$6&lt;'09 applicants'!$F14),1,0)</f>
        <v>0</v>
      </c>
      <c r="E14">
        <f>IF(AND(OR('09 applicants'!L14="x", '09 applicants'!L14="X"),'09 applicants'!$C$6&lt;'09 applicants'!$F14),1,0)</f>
        <v>0</v>
      </c>
      <c r="F14">
        <f>IF(AND(OR('09 applicants'!M14="x", '09 applicants'!M14="X"),'09 applicants'!$C$6&lt;'09 applicants'!$F14),1,0)</f>
        <v>0</v>
      </c>
      <c r="G14">
        <f>IF(AND(OR('09 applicants'!N14="x", '09 applicants'!N14="X"),'09 applicants'!$C$6&lt;'09 applicants'!$F14),1,0)</f>
        <v>0</v>
      </c>
      <c r="H14">
        <f>IF(AND(OR('09 applicants'!O14="x", '09 applicants'!O14="X"),'09 applicants'!$C$6&lt;'09 applicants'!$F14),1,0)</f>
        <v>0</v>
      </c>
      <c r="I14">
        <f>IF(AND(OR('09 applicants'!P14="x", '09 applicants'!P14="X"),'09 applicants'!$C$6&lt;'09 applicants'!$F14),1,0)</f>
        <v>0</v>
      </c>
      <c r="J14">
        <f>IF(AND(OR('09 applicants'!Q14="x", '09 applicants'!Q14="X"),'09 applicants'!$C$6&lt;'09 applicants'!$F14),1,0)</f>
        <v>0</v>
      </c>
      <c r="K14">
        <f>IF(AND(OR('09 applicants'!R14="x", '09 applicants'!R14="X"),'09 applicants'!$C$6&lt;'09 applicants'!$F14),1,0)</f>
        <v>0</v>
      </c>
      <c r="L14">
        <f>IF(AND(OR('09 applicants'!S14="x", '09 applicants'!S14="X"),'09 applicants'!$C$6&lt;'09 applicants'!$F14),1,0)</f>
        <v>0</v>
      </c>
      <c r="M14">
        <f>IF(OR('09 applicants'!G14="Y", '09 applicants'!G14="y"),1,0)</f>
        <v>0</v>
      </c>
      <c r="N14">
        <f>IF(AND(OR('09 applicants'!G14="Y", '09 applicants'!G14="y"),'09 applicants'!$C$6&lt;'09 applicants'!$F14),1,0)</f>
        <v>0</v>
      </c>
    </row>
    <row r="15" spans="1:14" x14ac:dyDescent="0.2">
      <c r="A15">
        <f>IF(AND(OR('09 applicants'!H15="x", '09 applicants'!H15="X"),'09 applicants'!$C$6&lt;'09 applicants'!$F15),1,0)</f>
        <v>0</v>
      </c>
      <c r="B15">
        <f>IF(AND(OR('09 applicants'!I15="x", '09 applicants'!I15="X"),'09 applicants'!$C$6&lt;'09 applicants'!$F15),1,0)</f>
        <v>0</v>
      </c>
      <c r="C15">
        <f>IF(AND(OR('09 applicants'!J15="x", '09 applicants'!J15="X"),'09 applicants'!$C$6&lt;'09 applicants'!$F15),1,0)</f>
        <v>0</v>
      </c>
      <c r="D15">
        <f>IF(AND(OR('09 applicants'!K15="x", '09 applicants'!K15="X"),'09 applicants'!$C$6&lt;'09 applicants'!$F15),1,0)</f>
        <v>0</v>
      </c>
      <c r="E15">
        <f>IF(AND(OR('09 applicants'!L15="x", '09 applicants'!L15="X"),'09 applicants'!$C$6&lt;'09 applicants'!$F15),1,0)</f>
        <v>0</v>
      </c>
      <c r="F15">
        <f>IF(AND(OR('09 applicants'!M15="x", '09 applicants'!M15="X"),'09 applicants'!$C$6&lt;'09 applicants'!$F15),1,0)</f>
        <v>0</v>
      </c>
      <c r="G15">
        <f>IF(AND(OR('09 applicants'!N15="x", '09 applicants'!N15="X"),'09 applicants'!$C$6&lt;'09 applicants'!$F15),1,0)</f>
        <v>0</v>
      </c>
      <c r="H15">
        <f>IF(AND(OR('09 applicants'!O15="x", '09 applicants'!O15="X"),'09 applicants'!$C$6&lt;'09 applicants'!$F15),1,0)</f>
        <v>0</v>
      </c>
      <c r="I15">
        <f>IF(AND(OR('09 applicants'!P15="x", '09 applicants'!P15="X"),'09 applicants'!$C$6&lt;'09 applicants'!$F15),1,0)</f>
        <v>0</v>
      </c>
      <c r="J15">
        <f>IF(AND(OR('09 applicants'!Q15="x", '09 applicants'!Q15="X"),'09 applicants'!$C$6&lt;'09 applicants'!$F15),1,0)</f>
        <v>0</v>
      </c>
      <c r="K15">
        <f>IF(AND(OR('09 applicants'!R15="x", '09 applicants'!R15="X"),'09 applicants'!$C$6&lt;'09 applicants'!$F15),1,0)</f>
        <v>0</v>
      </c>
      <c r="L15">
        <f>IF(AND(OR('09 applicants'!S15="x", '09 applicants'!S15="X"),'09 applicants'!$C$6&lt;'09 applicants'!$F15),1,0)</f>
        <v>0</v>
      </c>
      <c r="M15">
        <f>IF(OR('09 applicants'!G15="Y", '09 applicants'!G15="y"),1,0)</f>
        <v>0</v>
      </c>
      <c r="N15">
        <f>IF(AND(OR('09 applicants'!G15="Y", '09 applicants'!G15="y"),'09 applicants'!$C$6&lt;'09 applicants'!$F15),1,0)</f>
        <v>0</v>
      </c>
    </row>
    <row r="16" spans="1:14" x14ac:dyDescent="0.2">
      <c r="A16">
        <f>IF(AND(OR('09 applicants'!H16="x", '09 applicants'!H16="X"),'09 applicants'!$C$6&lt;'09 applicants'!$F16),1,0)</f>
        <v>0</v>
      </c>
      <c r="B16">
        <f>IF(AND(OR('09 applicants'!I16="x", '09 applicants'!I16="X"),'09 applicants'!$C$6&lt;'09 applicants'!$F16),1,0)</f>
        <v>0</v>
      </c>
      <c r="C16">
        <f>IF(AND(OR('09 applicants'!J16="x", '09 applicants'!J16="X"),'09 applicants'!$C$6&lt;'09 applicants'!$F16),1,0)</f>
        <v>0</v>
      </c>
      <c r="D16">
        <f>IF(AND(OR('09 applicants'!K16="x", '09 applicants'!K16="X"),'09 applicants'!$C$6&lt;'09 applicants'!$F16),1,0)</f>
        <v>0</v>
      </c>
      <c r="E16">
        <f>IF(AND(OR('09 applicants'!L16="x", '09 applicants'!L16="X"),'09 applicants'!$C$6&lt;'09 applicants'!$F16),1,0)</f>
        <v>0</v>
      </c>
      <c r="F16">
        <f>IF(AND(OR('09 applicants'!M16="x", '09 applicants'!M16="X"),'09 applicants'!$C$6&lt;'09 applicants'!$F16),1,0)</f>
        <v>0</v>
      </c>
      <c r="G16">
        <f>IF(AND(OR('09 applicants'!N16="x", '09 applicants'!N16="X"),'09 applicants'!$C$6&lt;'09 applicants'!$F16),1,0)</f>
        <v>0</v>
      </c>
      <c r="H16">
        <f>IF(AND(OR('09 applicants'!O16="x", '09 applicants'!O16="X"),'09 applicants'!$C$6&lt;'09 applicants'!$F16),1,0)</f>
        <v>0</v>
      </c>
      <c r="I16">
        <f>IF(AND(OR('09 applicants'!P16="x", '09 applicants'!P16="X"),'09 applicants'!$C$6&lt;'09 applicants'!$F16),1,0)</f>
        <v>0</v>
      </c>
      <c r="J16">
        <f>IF(AND(OR('09 applicants'!Q16="x", '09 applicants'!Q16="X"),'09 applicants'!$C$6&lt;'09 applicants'!$F16),1,0)</f>
        <v>0</v>
      </c>
      <c r="K16">
        <f>IF(AND(OR('09 applicants'!R16="x", '09 applicants'!R16="X"),'09 applicants'!$C$6&lt;'09 applicants'!$F16),1,0)</f>
        <v>0</v>
      </c>
      <c r="L16">
        <f>IF(AND(OR('09 applicants'!S16="x", '09 applicants'!S16="X"),'09 applicants'!$C$6&lt;'09 applicants'!$F16),1,0)</f>
        <v>0</v>
      </c>
      <c r="M16">
        <f>IF(OR('09 applicants'!G16="Y", '09 applicants'!G16="y"),1,0)</f>
        <v>0</v>
      </c>
      <c r="N16">
        <f>IF(AND(OR('09 applicants'!G16="Y", '09 applicants'!G16="y"),'09 applicants'!$C$6&lt;'09 applicants'!$F16),1,0)</f>
        <v>0</v>
      </c>
    </row>
    <row r="17" spans="1:14" x14ac:dyDescent="0.2">
      <c r="A17">
        <f>IF(AND(OR('09 applicants'!H17="x", '09 applicants'!H17="X"),'09 applicants'!$C$6&lt;'09 applicants'!$F17),1,0)</f>
        <v>0</v>
      </c>
      <c r="B17">
        <f>IF(AND(OR('09 applicants'!I17="x", '09 applicants'!I17="X"),'09 applicants'!$C$6&lt;'09 applicants'!$F17),1,0)</f>
        <v>0</v>
      </c>
      <c r="C17">
        <f>IF(AND(OR('09 applicants'!J17="x", '09 applicants'!J17="X"),'09 applicants'!$C$6&lt;'09 applicants'!$F17),1,0)</f>
        <v>0</v>
      </c>
      <c r="D17">
        <f>IF(AND(OR('09 applicants'!K17="x", '09 applicants'!K17="X"),'09 applicants'!$C$6&lt;'09 applicants'!$F17),1,0)</f>
        <v>0</v>
      </c>
      <c r="E17">
        <f>IF(AND(OR('09 applicants'!L17="x", '09 applicants'!L17="X"),'09 applicants'!$C$6&lt;'09 applicants'!$F17),1,0)</f>
        <v>0</v>
      </c>
      <c r="F17">
        <f>IF(AND(OR('09 applicants'!M17="x", '09 applicants'!M17="X"),'09 applicants'!$C$6&lt;'09 applicants'!$F17),1,0)</f>
        <v>0</v>
      </c>
      <c r="G17">
        <f>IF(AND(OR('09 applicants'!N17="x", '09 applicants'!N17="X"),'09 applicants'!$C$6&lt;'09 applicants'!$F17),1,0)</f>
        <v>0</v>
      </c>
      <c r="H17">
        <f>IF(AND(OR('09 applicants'!O17="x", '09 applicants'!O17="X"),'09 applicants'!$C$6&lt;'09 applicants'!$F17),1,0)</f>
        <v>0</v>
      </c>
      <c r="I17">
        <f>IF(AND(OR('09 applicants'!P17="x", '09 applicants'!P17="X"),'09 applicants'!$C$6&lt;'09 applicants'!$F17),1,0)</f>
        <v>0</v>
      </c>
      <c r="J17">
        <f>IF(AND(OR('09 applicants'!Q17="x", '09 applicants'!Q17="X"),'09 applicants'!$C$6&lt;'09 applicants'!$F17),1,0)</f>
        <v>0</v>
      </c>
      <c r="K17">
        <f>IF(AND(OR('09 applicants'!R17="x", '09 applicants'!R17="X"),'09 applicants'!$C$6&lt;'09 applicants'!$F17),1,0)</f>
        <v>0</v>
      </c>
      <c r="L17">
        <f>IF(AND(OR('09 applicants'!S17="x", '09 applicants'!S17="X"),'09 applicants'!$C$6&lt;'09 applicants'!$F17),1,0)</f>
        <v>0</v>
      </c>
      <c r="M17">
        <f>IF(OR('09 applicants'!G17="Y", '09 applicants'!G17="y"),1,0)</f>
        <v>0</v>
      </c>
      <c r="N17">
        <f>IF(AND(OR('09 applicants'!G17="Y", '09 applicants'!G17="y"),'09 applicants'!$C$6&lt;'09 applicants'!$F17),1,0)</f>
        <v>0</v>
      </c>
    </row>
    <row r="18" spans="1:14" x14ac:dyDescent="0.2">
      <c r="A18">
        <f>IF(AND(OR('09 applicants'!H18="x", '09 applicants'!H18="X"),'09 applicants'!$C$6&lt;'09 applicants'!$F18),1,0)</f>
        <v>0</v>
      </c>
      <c r="B18">
        <f>IF(AND(OR('09 applicants'!I18="x", '09 applicants'!I18="X"),'09 applicants'!$C$6&lt;'09 applicants'!$F18),1,0)</f>
        <v>0</v>
      </c>
      <c r="C18">
        <f>IF(AND(OR('09 applicants'!J18="x", '09 applicants'!J18="X"),'09 applicants'!$C$6&lt;'09 applicants'!$F18),1,0)</f>
        <v>0</v>
      </c>
      <c r="D18">
        <f>IF(AND(OR('09 applicants'!K18="x", '09 applicants'!K18="X"),'09 applicants'!$C$6&lt;'09 applicants'!$F18),1,0)</f>
        <v>0</v>
      </c>
      <c r="E18">
        <f>IF(AND(OR('09 applicants'!L18="x", '09 applicants'!L18="X"),'09 applicants'!$C$6&lt;'09 applicants'!$F18),1,0)</f>
        <v>0</v>
      </c>
      <c r="F18">
        <f>IF(AND(OR('09 applicants'!M18="x", '09 applicants'!M18="X"),'09 applicants'!$C$6&lt;'09 applicants'!$F18),1,0)</f>
        <v>0</v>
      </c>
      <c r="G18">
        <f>IF(AND(OR('09 applicants'!N18="x", '09 applicants'!N18="X"),'09 applicants'!$C$6&lt;'09 applicants'!$F18),1,0)</f>
        <v>0</v>
      </c>
      <c r="H18">
        <f>IF(AND(OR('09 applicants'!O18="x", '09 applicants'!O18="X"),'09 applicants'!$C$6&lt;'09 applicants'!$F18),1,0)</f>
        <v>0</v>
      </c>
      <c r="I18">
        <f>IF(AND(OR('09 applicants'!P18="x", '09 applicants'!P18="X"),'09 applicants'!$C$6&lt;'09 applicants'!$F18),1,0)</f>
        <v>0</v>
      </c>
      <c r="J18">
        <f>IF(AND(OR('09 applicants'!Q18="x", '09 applicants'!Q18="X"),'09 applicants'!$C$6&lt;'09 applicants'!$F18),1,0)</f>
        <v>0</v>
      </c>
      <c r="K18">
        <f>IF(AND(OR('09 applicants'!R18="x", '09 applicants'!R18="X"),'09 applicants'!$C$6&lt;'09 applicants'!$F18),1,0)</f>
        <v>0</v>
      </c>
      <c r="L18">
        <f>IF(AND(OR('09 applicants'!S18="x", '09 applicants'!S18="X"),'09 applicants'!$C$6&lt;'09 applicants'!$F18),1,0)</f>
        <v>0</v>
      </c>
      <c r="M18">
        <f>IF(OR('09 applicants'!G18="Y", '09 applicants'!G18="y"),1,0)</f>
        <v>0</v>
      </c>
      <c r="N18">
        <f>IF(AND(OR('09 applicants'!G18="Y", '09 applicants'!G18="y"),'09 applicants'!$C$6&lt;'09 applicants'!$F18),1,0)</f>
        <v>0</v>
      </c>
    </row>
    <row r="19" spans="1:14" x14ac:dyDescent="0.2">
      <c r="A19">
        <f>IF(AND(OR('09 applicants'!H19="x", '09 applicants'!H19="X"),'09 applicants'!$C$6&lt;'09 applicants'!$F19),1,0)</f>
        <v>0</v>
      </c>
      <c r="B19">
        <f>IF(AND(OR('09 applicants'!I19="x", '09 applicants'!I19="X"),'09 applicants'!$C$6&lt;'09 applicants'!$F19),1,0)</f>
        <v>0</v>
      </c>
      <c r="C19">
        <f>IF(AND(OR('09 applicants'!J19="x", '09 applicants'!J19="X"),'09 applicants'!$C$6&lt;'09 applicants'!$F19),1,0)</f>
        <v>0</v>
      </c>
      <c r="D19">
        <f>IF(AND(OR('09 applicants'!K19="x", '09 applicants'!K19="X"),'09 applicants'!$C$6&lt;'09 applicants'!$F19),1,0)</f>
        <v>0</v>
      </c>
      <c r="E19">
        <f>IF(AND(OR('09 applicants'!L19="x", '09 applicants'!L19="X"),'09 applicants'!$C$6&lt;'09 applicants'!$F19),1,0)</f>
        <v>0</v>
      </c>
      <c r="F19">
        <f>IF(AND(OR('09 applicants'!M19="x", '09 applicants'!M19="X"),'09 applicants'!$C$6&lt;'09 applicants'!$F19),1,0)</f>
        <v>0</v>
      </c>
      <c r="G19">
        <f>IF(AND(OR('09 applicants'!N19="x", '09 applicants'!N19="X"),'09 applicants'!$C$6&lt;'09 applicants'!$F19),1,0)</f>
        <v>0</v>
      </c>
      <c r="H19">
        <f>IF(AND(OR('09 applicants'!O19="x", '09 applicants'!O19="X"),'09 applicants'!$C$6&lt;'09 applicants'!$F19),1,0)</f>
        <v>0</v>
      </c>
      <c r="I19">
        <f>IF(AND(OR('09 applicants'!P19="x", '09 applicants'!P19="X"),'09 applicants'!$C$6&lt;'09 applicants'!$F19),1,0)</f>
        <v>0</v>
      </c>
      <c r="J19">
        <f>IF(AND(OR('09 applicants'!Q19="x", '09 applicants'!Q19="X"),'09 applicants'!$C$6&lt;'09 applicants'!$F19),1,0)</f>
        <v>0</v>
      </c>
      <c r="K19">
        <f>IF(AND(OR('09 applicants'!R19="x", '09 applicants'!R19="X"),'09 applicants'!$C$6&lt;'09 applicants'!$F19),1,0)</f>
        <v>0</v>
      </c>
      <c r="L19">
        <f>IF(AND(OR('09 applicants'!S19="x", '09 applicants'!S19="X"),'09 applicants'!$C$6&lt;'09 applicants'!$F19),1,0)</f>
        <v>0</v>
      </c>
      <c r="M19">
        <f>IF(OR('09 applicants'!G19="Y", '09 applicants'!G19="y"),1,0)</f>
        <v>0</v>
      </c>
      <c r="N19">
        <f>IF(AND(OR('09 applicants'!G19="Y", '09 applicants'!G19="y"),'09 applicants'!$C$6&lt;'09 applicants'!$F19),1,0)</f>
        <v>0</v>
      </c>
    </row>
    <row r="20" spans="1:14" x14ac:dyDescent="0.2">
      <c r="A20">
        <f>IF(AND(OR('09 applicants'!H20="x", '09 applicants'!H20="X"),'09 applicants'!$C$6&lt;'09 applicants'!$F20),1,0)</f>
        <v>0</v>
      </c>
      <c r="B20">
        <f>IF(AND(OR('09 applicants'!I20="x", '09 applicants'!I20="X"),'09 applicants'!$C$6&lt;'09 applicants'!$F20),1,0)</f>
        <v>0</v>
      </c>
      <c r="C20">
        <f>IF(AND(OR('09 applicants'!J20="x", '09 applicants'!J20="X"),'09 applicants'!$C$6&lt;'09 applicants'!$F20),1,0)</f>
        <v>0</v>
      </c>
      <c r="D20">
        <f>IF(AND(OR('09 applicants'!K20="x", '09 applicants'!K20="X"),'09 applicants'!$C$6&lt;'09 applicants'!$F20),1,0)</f>
        <v>0</v>
      </c>
      <c r="E20">
        <f>IF(AND(OR('09 applicants'!L20="x", '09 applicants'!L20="X"),'09 applicants'!$C$6&lt;'09 applicants'!$F20),1,0)</f>
        <v>0</v>
      </c>
      <c r="F20">
        <f>IF(AND(OR('09 applicants'!M20="x", '09 applicants'!M20="X"),'09 applicants'!$C$6&lt;'09 applicants'!$F20),1,0)</f>
        <v>0</v>
      </c>
      <c r="G20">
        <f>IF(AND(OR('09 applicants'!N20="x", '09 applicants'!N20="X"),'09 applicants'!$C$6&lt;'09 applicants'!$F20),1,0)</f>
        <v>0</v>
      </c>
      <c r="H20">
        <f>IF(AND(OR('09 applicants'!O20="x", '09 applicants'!O20="X"),'09 applicants'!$C$6&lt;'09 applicants'!$F20),1,0)</f>
        <v>0</v>
      </c>
      <c r="I20">
        <f>IF(AND(OR('09 applicants'!P20="x", '09 applicants'!P20="X"),'09 applicants'!$C$6&lt;'09 applicants'!$F20),1,0)</f>
        <v>0</v>
      </c>
      <c r="J20">
        <f>IF(AND(OR('09 applicants'!Q20="x", '09 applicants'!Q20="X"),'09 applicants'!$C$6&lt;'09 applicants'!$F20),1,0)</f>
        <v>0</v>
      </c>
      <c r="K20">
        <f>IF(AND(OR('09 applicants'!R20="x", '09 applicants'!R20="X"),'09 applicants'!$C$6&lt;'09 applicants'!$F20),1,0)</f>
        <v>0</v>
      </c>
      <c r="L20">
        <f>IF(AND(OR('09 applicants'!S20="x", '09 applicants'!S20="X"),'09 applicants'!$C$6&lt;'09 applicants'!$F20),1,0)</f>
        <v>0</v>
      </c>
      <c r="M20">
        <f>IF(OR('09 applicants'!G20="Y", '09 applicants'!G20="y"),1,0)</f>
        <v>0</v>
      </c>
      <c r="N20">
        <f>IF(AND(OR('09 applicants'!G20="Y", '09 applicants'!G20="y"),'09 applicants'!$C$6&lt;'09 applicants'!$F20),1,0)</f>
        <v>0</v>
      </c>
    </row>
    <row r="21" spans="1:14" x14ac:dyDescent="0.2">
      <c r="A21">
        <f>IF(AND(OR('09 applicants'!H21="x", '09 applicants'!H21="X"),'09 applicants'!$C$6&lt;'09 applicants'!$F21),1,0)</f>
        <v>0</v>
      </c>
      <c r="B21">
        <f>IF(AND(OR('09 applicants'!I21="x", '09 applicants'!I21="X"),'09 applicants'!$C$6&lt;'09 applicants'!$F21),1,0)</f>
        <v>0</v>
      </c>
      <c r="C21">
        <f>IF(AND(OR('09 applicants'!J21="x", '09 applicants'!J21="X"),'09 applicants'!$C$6&lt;'09 applicants'!$F21),1,0)</f>
        <v>0</v>
      </c>
      <c r="D21">
        <f>IF(AND(OR('09 applicants'!K21="x", '09 applicants'!K21="X"),'09 applicants'!$C$6&lt;'09 applicants'!$F21),1,0)</f>
        <v>0</v>
      </c>
      <c r="E21">
        <f>IF(AND(OR('09 applicants'!L21="x", '09 applicants'!L21="X"),'09 applicants'!$C$6&lt;'09 applicants'!$F21),1,0)</f>
        <v>0</v>
      </c>
      <c r="F21">
        <f>IF(AND(OR('09 applicants'!M21="x", '09 applicants'!M21="X"),'09 applicants'!$C$6&lt;'09 applicants'!$F21),1,0)</f>
        <v>0</v>
      </c>
      <c r="G21">
        <f>IF(AND(OR('09 applicants'!N21="x", '09 applicants'!N21="X"),'09 applicants'!$C$6&lt;'09 applicants'!$F21),1,0)</f>
        <v>0</v>
      </c>
      <c r="H21">
        <f>IF(AND(OR('09 applicants'!O21="x", '09 applicants'!O21="X"),'09 applicants'!$C$6&lt;'09 applicants'!$F21),1,0)</f>
        <v>0</v>
      </c>
      <c r="I21">
        <f>IF(AND(OR('09 applicants'!P21="x", '09 applicants'!P21="X"),'09 applicants'!$C$6&lt;'09 applicants'!$F21),1,0)</f>
        <v>0</v>
      </c>
      <c r="J21">
        <f>IF(AND(OR('09 applicants'!Q21="x", '09 applicants'!Q21="X"),'09 applicants'!$C$6&lt;'09 applicants'!$F21),1,0)</f>
        <v>0</v>
      </c>
      <c r="K21">
        <f>IF(AND(OR('09 applicants'!R21="x", '09 applicants'!R21="X"),'09 applicants'!$C$6&lt;'09 applicants'!$F21),1,0)</f>
        <v>0</v>
      </c>
      <c r="L21">
        <f>IF(AND(OR('09 applicants'!S21="x", '09 applicants'!S21="X"),'09 applicants'!$C$6&lt;'09 applicants'!$F21),1,0)</f>
        <v>0</v>
      </c>
      <c r="M21">
        <f>IF(OR('09 applicants'!G21="Y", '09 applicants'!G21="y"),1,0)</f>
        <v>0</v>
      </c>
      <c r="N21">
        <f>IF(AND(OR('09 applicants'!G21="Y", '09 applicants'!G21="y"),'09 applicants'!$C$6&lt;'09 applicants'!$F21),1,0)</f>
        <v>0</v>
      </c>
    </row>
    <row r="22" spans="1:14" x14ac:dyDescent="0.2">
      <c r="A22">
        <f>IF(AND(OR('09 applicants'!H22="x", '09 applicants'!H22="X"),'09 applicants'!$C$6&lt;'09 applicants'!$F22),1,0)</f>
        <v>0</v>
      </c>
      <c r="B22">
        <f>IF(AND(OR('09 applicants'!I22="x", '09 applicants'!I22="X"),'09 applicants'!$C$6&lt;'09 applicants'!$F22),1,0)</f>
        <v>0</v>
      </c>
      <c r="C22">
        <f>IF(AND(OR('09 applicants'!J22="x", '09 applicants'!J22="X"),'09 applicants'!$C$6&lt;'09 applicants'!$F22),1,0)</f>
        <v>0</v>
      </c>
      <c r="D22">
        <f>IF(AND(OR('09 applicants'!K22="x", '09 applicants'!K22="X"),'09 applicants'!$C$6&lt;'09 applicants'!$F22),1,0)</f>
        <v>0</v>
      </c>
      <c r="E22">
        <f>IF(AND(OR('09 applicants'!L22="x", '09 applicants'!L22="X"),'09 applicants'!$C$6&lt;'09 applicants'!$F22),1,0)</f>
        <v>0</v>
      </c>
      <c r="F22">
        <f>IF(AND(OR('09 applicants'!M22="x", '09 applicants'!M22="X"),'09 applicants'!$C$6&lt;'09 applicants'!$F22),1,0)</f>
        <v>0</v>
      </c>
      <c r="G22">
        <f>IF(AND(OR('09 applicants'!N22="x", '09 applicants'!N22="X"),'09 applicants'!$C$6&lt;'09 applicants'!$F22),1,0)</f>
        <v>0</v>
      </c>
      <c r="H22">
        <f>IF(AND(OR('09 applicants'!O22="x", '09 applicants'!O22="X"),'09 applicants'!$C$6&lt;'09 applicants'!$F22),1,0)</f>
        <v>0</v>
      </c>
      <c r="I22">
        <f>IF(AND(OR('09 applicants'!P22="x", '09 applicants'!P22="X"),'09 applicants'!$C$6&lt;'09 applicants'!$F22),1,0)</f>
        <v>0</v>
      </c>
      <c r="J22">
        <f>IF(AND(OR('09 applicants'!Q22="x", '09 applicants'!Q22="X"),'09 applicants'!$C$6&lt;'09 applicants'!$F22),1,0)</f>
        <v>0</v>
      </c>
      <c r="K22">
        <f>IF(AND(OR('09 applicants'!R22="x", '09 applicants'!R22="X"),'09 applicants'!$C$6&lt;'09 applicants'!$F22),1,0)</f>
        <v>0</v>
      </c>
      <c r="L22">
        <f>IF(AND(OR('09 applicants'!S22="x", '09 applicants'!S22="X"),'09 applicants'!$C$6&lt;'09 applicants'!$F22),1,0)</f>
        <v>0</v>
      </c>
      <c r="M22">
        <f>IF(OR('09 applicants'!G22="Y", '09 applicants'!G22="y"),1,0)</f>
        <v>0</v>
      </c>
      <c r="N22">
        <f>IF(AND(OR('09 applicants'!G22="Y", '09 applicants'!G22="y"),'09 applicants'!$C$6&lt;'09 applicants'!$F22),1,0)</f>
        <v>0</v>
      </c>
    </row>
    <row r="23" spans="1:14" x14ac:dyDescent="0.2">
      <c r="A23">
        <f>IF(AND(OR('09 applicants'!H23="x", '09 applicants'!H23="X"),'09 applicants'!$C$6&lt;'09 applicants'!$F23),1,0)</f>
        <v>0</v>
      </c>
      <c r="B23">
        <f>IF(AND(OR('09 applicants'!I23="x", '09 applicants'!I23="X"),'09 applicants'!$C$6&lt;'09 applicants'!$F23),1,0)</f>
        <v>0</v>
      </c>
      <c r="C23">
        <f>IF(AND(OR('09 applicants'!J23="x", '09 applicants'!J23="X"),'09 applicants'!$C$6&lt;'09 applicants'!$F23),1,0)</f>
        <v>0</v>
      </c>
      <c r="D23">
        <f>IF(AND(OR('09 applicants'!K23="x", '09 applicants'!K23="X"),'09 applicants'!$C$6&lt;'09 applicants'!$F23),1,0)</f>
        <v>0</v>
      </c>
      <c r="E23">
        <f>IF(AND(OR('09 applicants'!L23="x", '09 applicants'!L23="X"),'09 applicants'!$C$6&lt;'09 applicants'!$F23),1,0)</f>
        <v>0</v>
      </c>
      <c r="F23">
        <f>IF(AND(OR('09 applicants'!M23="x", '09 applicants'!M23="X"),'09 applicants'!$C$6&lt;'09 applicants'!$F23),1,0)</f>
        <v>0</v>
      </c>
      <c r="G23">
        <f>IF(AND(OR('09 applicants'!N23="x", '09 applicants'!N23="X"),'09 applicants'!$C$6&lt;'09 applicants'!$F23),1,0)</f>
        <v>0</v>
      </c>
      <c r="H23">
        <f>IF(AND(OR('09 applicants'!O23="x", '09 applicants'!O23="X"),'09 applicants'!$C$6&lt;'09 applicants'!$F23),1,0)</f>
        <v>0</v>
      </c>
      <c r="I23">
        <f>IF(AND(OR('09 applicants'!P23="x", '09 applicants'!P23="X"),'09 applicants'!$C$6&lt;'09 applicants'!$F23),1,0)</f>
        <v>0</v>
      </c>
      <c r="J23">
        <f>IF(AND(OR('09 applicants'!Q23="x", '09 applicants'!Q23="X"),'09 applicants'!$C$6&lt;'09 applicants'!$F23),1,0)</f>
        <v>0</v>
      </c>
      <c r="K23">
        <f>IF(AND(OR('09 applicants'!R23="x", '09 applicants'!R23="X"),'09 applicants'!$C$6&lt;'09 applicants'!$F23),1,0)</f>
        <v>0</v>
      </c>
      <c r="L23">
        <f>IF(AND(OR('09 applicants'!S23="x", '09 applicants'!S23="X"),'09 applicants'!$C$6&lt;'09 applicants'!$F23),1,0)</f>
        <v>0</v>
      </c>
      <c r="M23">
        <f>IF(OR('09 applicants'!G23="Y", '09 applicants'!G23="y"),1,0)</f>
        <v>0</v>
      </c>
      <c r="N23">
        <f>IF(AND(OR('09 applicants'!G23="Y", '09 applicants'!G23="y"),'09 applicants'!$C$6&lt;'09 applicants'!$F23),1,0)</f>
        <v>0</v>
      </c>
    </row>
    <row r="24" spans="1:14" x14ac:dyDescent="0.2">
      <c r="A24">
        <f>IF(AND(OR('09 applicants'!H24="x", '09 applicants'!H24="X"),'09 applicants'!$C$6&lt;'09 applicants'!$F24),1,0)</f>
        <v>0</v>
      </c>
      <c r="B24">
        <f>IF(AND(OR('09 applicants'!I24="x", '09 applicants'!I24="X"),'09 applicants'!$C$6&lt;'09 applicants'!$F24),1,0)</f>
        <v>0</v>
      </c>
      <c r="C24">
        <f>IF(AND(OR('09 applicants'!J24="x", '09 applicants'!J24="X"),'09 applicants'!$C$6&lt;'09 applicants'!$F24),1,0)</f>
        <v>0</v>
      </c>
      <c r="D24">
        <f>IF(AND(OR('09 applicants'!K24="x", '09 applicants'!K24="X"),'09 applicants'!$C$6&lt;'09 applicants'!$F24),1,0)</f>
        <v>0</v>
      </c>
      <c r="E24">
        <f>IF(AND(OR('09 applicants'!L24="x", '09 applicants'!L24="X"),'09 applicants'!$C$6&lt;'09 applicants'!$F24),1,0)</f>
        <v>0</v>
      </c>
      <c r="F24">
        <f>IF(AND(OR('09 applicants'!M24="x", '09 applicants'!M24="X"),'09 applicants'!$C$6&lt;'09 applicants'!$F24),1,0)</f>
        <v>0</v>
      </c>
      <c r="G24">
        <f>IF(AND(OR('09 applicants'!N24="x", '09 applicants'!N24="X"),'09 applicants'!$C$6&lt;'09 applicants'!$F24),1,0)</f>
        <v>0</v>
      </c>
      <c r="H24">
        <f>IF(AND(OR('09 applicants'!O24="x", '09 applicants'!O24="X"),'09 applicants'!$C$6&lt;'09 applicants'!$F24),1,0)</f>
        <v>0</v>
      </c>
      <c r="I24">
        <f>IF(AND(OR('09 applicants'!P24="x", '09 applicants'!P24="X"),'09 applicants'!$C$6&lt;'09 applicants'!$F24),1,0)</f>
        <v>0</v>
      </c>
      <c r="J24">
        <f>IF(AND(OR('09 applicants'!Q24="x", '09 applicants'!Q24="X"),'09 applicants'!$C$6&lt;'09 applicants'!$F24),1,0)</f>
        <v>0</v>
      </c>
      <c r="K24">
        <f>IF(AND(OR('09 applicants'!R24="x", '09 applicants'!R24="X"),'09 applicants'!$C$6&lt;'09 applicants'!$F24),1,0)</f>
        <v>0</v>
      </c>
      <c r="L24">
        <f>IF(AND(OR('09 applicants'!S24="x", '09 applicants'!S24="X"),'09 applicants'!$C$6&lt;'09 applicants'!$F24),1,0)</f>
        <v>0</v>
      </c>
      <c r="M24">
        <f>IF(OR('09 applicants'!G24="Y", '09 applicants'!G24="y"),1,0)</f>
        <v>0</v>
      </c>
      <c r="N24">
        <f>IF(AND(OR('09 applicants'!G24="Y", '09 applicants'!G24="y"),'09 applicants'!$C$6&lt;'09 applicants'!$F24),1,0)</f>
        <v>0</v>
      </c>
    </row>
    <row r="25" spans="1:14" x14ac:dyDescent="0.2">
      <c r="A25">
        <f>IF(AND(OR('09 applicants'!H25="x", '09 applicants'!H25="X"),'09 applicants'!$C$6&lt;'09 applicants'!$F25),1,0)</f>
        <v>0</v>
      </c>
      <c r="B25">
        <f>IF(AND(OR('09 applicants'!I25="x", '09 applicants'!I25="X"),'09 applicants'!$C$6&lt;'09 applicants'!$F25),1,0)</f>
        <v>0</v>
      </c>
      <c r="C25">
        <f>IF(AND(OR('09 applicants'!J25="x", '09 applicants'!J25="X"),'09 applicants'!$C$6&lt;'09 applicants'!$F25),1,0)</f>
        <v>0</v>
      </c>
      <c r="D25">
        <f>IF(AND(OR('09 applicants'!K25="x", '09 applicants'!K25="X"),'09 applicants'!$C$6&lt;'09 applicants'!$F25),1,0)</f>
        <v>0</v>
      </c>
      <c r="E25">
        <f>IF(AND(OR('09 applicants'!L25="x", '09 applicants'!L25="X"),'09 applicants'!$C$6&lt;'09 applicants'!$F25),1,0)</f>
        <v>0</v>
      </c>
      <c r="F25">
        <f>IF(AND(OR('09 applicants'!M25="x", '09 applicants'!M25="X"),'09 applicants'!$C$6&lt;'09 applicants'!$F25),1,0)</f>
        <v>0</v>
      </c>
      <c r="G25">
        <f>IF(AND(OR('09 applicants'!N25="x", '09 applicants'!N25="X"),'09 applicants'!$C$6&lt;'09 applicants'!$F25),1,0)</f>
        <v>0</v>
      </c>
      <c r="H25">
        <f>IF(AND(OR('09 applicants'!O25="x", '09 applicants'!O25="X"),'09 applicants'!$C$6&lt;'09 applicants'!$F25),1,0)</f>
        <v>0</v>
      </c>
      <c r="I25">
        <f>IF(AND(OR('09 applicants'!P25="x", '09 applicants'!P25="X"),'09 applicants'!$C$6&lt;'09 applicants'!$F25),1,0)</f>
        <v>0</v>
      </c>
      <c r="J25">
        <f>IF(AND(OR('09 applicants'!Q25="x", '09 applicants'!Q25="X"),'09 applicants'!$C$6&lt;'09 applicants'!$F25),1,0)</f>
        <v>0</v>
      </c>
      <c r="K25">
        <f>IF(AND(OR('09 applicants'!R25="x", '09 applicants'!R25="X"),'09 applicants'!$C$6&lt;'09 applicants'!$F25),1,0)</f>
        <v>0</v>
      </c>
      <c r="L25">
        <f>IF(AND(OR('09 applicants'!S25="x", '09 applicants'!S25="X"),'09 applicants'!$C$6&lt;'09 applicants'!$F25),1,0)</f>
        <v>0</v>
      </c>
      <c r="M25">
        <f>IF(OR('09 applicants'!G25="Y", '09 applicants'!G25="y"),1,0)</f>
        <v>0</v>
      </c>
      <c r="N25">
        <f>IF(AND(OR('09 applicants'!G25="Y", '09 applicants'!G25="y"),'09 applicants'!$C$6&lt;'09 applicants'!$F25),1,0)</f>
        <v>0</v>
      </c>
    </row>
    <row r="26" spans="1:14" x14ac:dyDescent="0.2">
      <c r="A26">
        <f>IF(AND(OR('09 applicants'!H26="x", '09 applicants'!H26="X"),'09 applicants'!$C$6&lt;'09 applicants'!$F26),1,0)</f>
        <v>0</v>
      </c>
      <c r="B26">
        <f>IF(AND(OR('09 applicants'!I26="x", '09 applicants'!I26="X"),'09 applicants'!$C$6&lt;'09 applicants'!$F26),1,0)</f>
        <v>0</v>
      </c>
      <c r="C26">
        <f>IF(AND(OR('09 applicants'!J26="x", '09 applicants'!J26="X"),'09 applicants'!$C$6&lt;'09 applicants'!$F26),1,0)</f>
        <v>0</v>
      </c>
      <c r="D26">
        <f>IF(AND(OR('09 applicants'!K26="x", '09 applicants'!K26="X"),'09 applicants'!$C$6&lt;'09 applicants'!$F26),1,0)</f>
        <v>0</v>
      </c>
      <c r="E26">
        <f>IF(AND(OR('09 applicants'!L26="x", '09 applicants'!L26="X"),'09 applicants'!$C$6&lt;'09 applicants'!$F26),1,0)</f>
        <v>0</v>
      </c>
      <c r="F26">
        <f>IF(AND(OR('09 applicants'!M26="x", '09 applicants'!M26="X"),'09 applicants'!$C$6&lt;'09 applicants'!$F26),1,0)</f>
        <v>0</v>
      </c>
      <c r="G26">
        <f>IF(AND(OR('09 applicants'!N26="x", '09 applicants'!N26="X"),'09 applicants'!$C$6&lt;'09 applicants'!$F26),1,0)</f>
        <v>0</v>
      </c>
      <c r="H26">
        <f>IF(AND(OR('09 applicants'!O26="x", '09 applicants'!O26="X"),'09 applicants'!$C$6&lt;'09 applicants'!$F26),1,0)</f>
        <v>0</v>
      </c>
      <c r="I26">
        <f>IF(AND(OR('09 applicants'!P26="x", '09 applicants'!P26="X"),'09 applicants'!$C$6&lt;'09 applicants'!$F26),1,0)</f>
        <v>0</v>
      </c>
      <c r="J26">
        <f>IF(AND(OR('09 applicants'!Q26="x", '09 applicants'!Q26="X"),'09 applicants'!$C$6&lt;'09 applicants'!$F26),1,0)</f>
        <v>0</v>
      </c>
      <c r="K26">
        <f>IF(AND(OR('09 applicants'!R26="x", '09 applicants'!R26="X"),'09 applicants'!$C$6&lt;'09 applicants'!$F26),1,0)</f>
        <v>0</v>
      </c>
      <c r="L26">
        <f>IF(AND(OR('09 applicants'!S26="x", '09 applicants'!S26="X"),'09 applicants'!$C$6&lt;'09 applicants'!$F26),1,0)</f>
        <v>0</v>
      </c>
      <c r="M26">
        <f>IF(OR('09 applicants'!G26="Y", '09 applicants'!G26="y"),1,0)</f>
        <v>0</v>
      </c>
      <c r="N26">
        <f>IF(AND(OR('09 applicants'!G26="Y", '09 applicants'!G26="y"),'09 applicants'!$C$6&lt;'09 applicants'!$F26),1,0)</f>
        <v>0</v>
      </c>
    </row>
    <row r="27" spans="1:14" x14ac:dyDescent="0.2">
      <c r="A27">
        <f>IF(AND(OR('09 applicants'!H27="x", '09 applicants'!H27="X"),'09 applicants'!$C$6&lt;'09 applicants'!$F27),1,0)</f>
        <v>0</v>
      </c>
      <c r="B27">
        <f>IF(AND(OR('09 applicants'!I27="x", '09 applicants'!I27="X"),'09 applicants'!$C$6&lt;'09 applicants'!$F27),1,0)</f>
        <v>0</v>
      </c>
      <c r="C27">
        <f>IF(AND(OR('09 applicants'!J27="x", '09 applicants'!J27="X"),'09 applicants'!$C$6&lt;'09 applicants'!$F27),1,0)</f>
        <v>0</v>
      </c>
      <c r="D27">
        <f>IF(AND(OR('09 applicants'!K27="x", '09 applicants'!K27="X"),'09 applicants'!$C$6&lt;'09 applicants'!$F27),1,0)</f>
        <v>0</v>
      </c>
      <c r="E27">
        <f>IF(AND(OR('09 applicants'!L27="x", '09 applicants'!L27="X"),'09 applicants'!$C$6&lt;'09 applicants'!$F27),1,0)</f>
        <v>0</v>
      </c>
      <c r="F27">
        <f>IF(AND(OR('09 applicants'!M27="x", '09 applicants'!M27="X"),'09 applicants'!$C$6&lt;'09 applicants'!$F27),1,0)</f>
        <v>0</v>
      </c>
      <c r="G27">
        <f>IF(AND(OR('09 applicants'!N27="x", '09 applicants'!N27="X"),'09 applicants'!$C$6&lt;'09 applicants'!$F27),1,0)</f>
        <v>0</v>
      </c>
      <c r="H27">
        <f>IF(AND(OR('09 applicants'!O27="x", '09 applicants'!O27="X"),'09 applicants'!$C$6&lt;'09 applicants'!$F27),1,0)</f>
        <v>0</v>
      </c>
      <c r="I27">
        <f>IF(AND(OR('09 applicants'!P27="x", '09 applicants'!P27="X"),'09 applicants'!$C$6&lt;'09 applicants'!$F27),1,0)</f>
        <v>0</v>
      </c>
      <c r="J27">
        <f>IF(AND(OR('09 applicants'!Q27="x", '09 applicants'!Q27="X"),'09 applicants'!$C$6&lt;'09 applicants'!$F27),1,0)</f>
        <v>0</v>
      </c>
      <c r="K27">
        <f>IF(AND(OR('09 applicants'!R27="x", '09 applicants'!R27="X"),'09 applicants'!$C$6&lt;'09 applicants'!$F27),1,0)</f>
        <v>0</v>
      </c>
      <c r="L27">
        <f>IF(AND(OR('09 applicants'!S27="x", '09 applicants'!S27="X"),'09 applicants'!$C$6&lt;'09 applicants'!$F27),1,0)</f>
        <v>0</v>
      </c>
      <c r="M27">
        <f>IF(OR('09 applicants'!G27="Y", '09 applicants'!G27="y"),1,0)</f>
        <v>0</v>
      </c>
      <c r="N27">
        <f>IF(AND(OR('09 applicants'!G27="Y", '09 applicants'!G27="y"),'09 applicants'!$C$6&lt;'09 applicants'!$F27),1,0)</f>
        <v>0</v>
      </c>
    </row>
    <row r="28" spans="1:14" x14ac:dyDescent="0.2">
      <c r="A28">
        <f>IF(AND(OR('09 applicants'!H28="x", '09 applicants'!H28="X"),'09 applicants'!$C$6&lt;'09 applicants'!$F28),1,0)</f>
        <v>0</v>
      </c>
      <c r="B28">
        <f>IF(AND(OR('09 applicants'!I28="x", '09 applicants'!I28="X"),'09 applicants'!$C$6&lt;'09 applicants'!$F28),1,0)</f>
        <v>0</v>
      </c>
      <c r="C28">
        <f>IF(AND(OR('09 applicants'!J28="x", '09 applicants'!J28="X"),'09 applicants'!$C$6&lt;'09 applicants'!$F28),1,0)</f>
        <v>0</v>
      </c>
      <c r="D28">
        <f>IF(AND(OR('09 applicants'!K28="x", '09 applicants'!K28="X"),'09 applicants'!$C$6&lt;'09 applicants'!$F28),1,0)</f>
        <v>0</v>
      </c>
      <c r="E28">
        <f>IF(AND(OR('09 applicants'!L28="x", '09 applicants'!L28="X"),'09 applicants'!$C$6&lt;'09 applicants'!$F28),1,0)</f>
        <v>0</v>
      </c>
      <c r="F28">
        <f>IF(AND(OR('09 applicants'!M28="x", '09 applicants'!M28="X"),'09 applicants'!$C$6&lt;'09 applicants'!$F28),1,0)</f>
        <v>0</v>
      </c>
      <c r="G28">
        <f>IF(AND(OR('09 applicants'!N28="x", '09 applicants'!N28="X"),'09 applicants'!$C$6&lt;'09 applicants'!$F28),1,0)</f>
        <v>0</v>
      </c>
      <c r="H28">
        <f>IF(AND(OR('09 applicants'!O28="x", '09 applicants'!O28="X"),'09 applicants'!$C$6&lt;'09 applicants'!$F28),1,0)</f>
        <v>0</v>
      </c>
      <c r="I28">
        <f>IF(AND(OR('09 applicants'!P28="x", '09 applicants'!P28="X"),'09 applicants'!$C$6&lt;'09 applicants'!$F28),1,0)</f>
        <v>0</v>
      </c>
      <c r="J28">
        <f>IF(AND(OR('09 applicants'!Q28="x", '09 applicants'!Q28="X"),'09 applicants'!$C$6&lt;'09 applicants'!$F28),1,0)</f>
        <v>0</v>
      </c>
      <c r="K28">
        <f>IF(AND(OR('09 applicants'!R28="x", '09 applicants'!R28="X"),'09 applicants'!$C$6&lt;'09 applicants'!$F28),1,0)</f>
        <v>0</v>
      </c>
      <c r="L28">
        <f>IF(AND(OR('09 applicants'!S28="x", '09 applicants'!S28="X"),'09 applicants'!$C$6&lt;'09 applicants'!$F28),1,0)</f>
        <v>0</v>
      </c>
      <c r="M28">
        <f>IF(OR('09 applicants'!G28="Y", '09 applicants'!G28="y"),1,0)</f>
        <v>0</v>
      </c>
      <c r="N28">
        <f>IF(AND(OR('09 applicants'!G28="Y", '09 applicants'!G28="y"),'09 applicants'!$C$6&lt;'09 applicants'!$F28),1,0)</f>
        <v>0</v>
      </c>
    </row>
    <row r="29" spans="1:14" x14ac:dyDescent="0.2">
      <c r="A29">
        <f>IF(AND(OR('09 applicants'!H29="x", '09 applicants'!H29="X"),'09 applicants'!$C$6&lt;'09 applicants'!$F29),1,0)</f>
        <v>0</v>
      </c>
      <c r="B29">
        <f>IF(AND(OR('09 applicants'!I29="x", '09 applicants'!I29="X"),'09 applicants'!$C$6&lt;'09 applicants'!$F29),1,0)</f>
        <v>0</v>
      </c>
      <c r="C29">
        <f>IF(AND(OR('09 applicants'!J29="x", '09 applicants'!J29="X"),'09 applicants'!$C$6&lt;'09 applicants'!$F29),1,0)</f>
        <v>0</v>
      </c>
      <c r="D29">
        <f>IF(AND(OR('09 applicants'!K29="x", '09 applicants'!K29="X"),'09 applicants'!$C$6&lt;'09 applicants'!$F29),1,0)</f>
        <v>0</v>
      </c>
      <c r="E29">
        <f>IF(AND(OR('09 applicants'!L29="x", '09 applicants'!L29="X"),'09 applicants'!$C$6&lt;'09 applicants'!$F29),1,0)</f>
        <v>0</v>
      </c>
      <c r="F29">
        <f>IF(AND(OR('09 applicants'!M29="x", '09 applicants'!M29="X"),'09 applicants'!$C$6&lt;'09 applicants'!$F29),1,0)</f>
        <v>0</v>
      </c>
      <c r="G29">
        <f>IF(AND(OR('09 applicants'!N29="x", '09 applicants'!N29="X"),'09 applicants'!$C$6&lt;'09 applicants'!$F29),1,0)</f>
        <v>0</v>
      </c>
      <c r="H29">
        <f>IF(AND(OR('09 applicants'!O29="x", '09 applicants'!O29="X"),'09 applicants'!$C$6&lt;'09 applicants'!$F29),1,0)</f>
        <v>0</v>
      </c>
      <c r="I29">
        <f>IF(AND(OR('09 applicants'!P29="x", '09 applicants'!P29="X"),'09 applicants'!$C$6&lt;'09 applicants'!$F29),1,0)</f>
        <v>0</v>
      </c>
      <c r="J29">
        <f>IF(AND(OR('09 applicants'!Q29="x", '09 applicants'!Q29="X"),'09 applicants'!$C$6&lt;'09 applicants'!$F29),1,0)</f>
        <v>0</v>
      </c>
      <c r="K29">
        <f>IF(AND(OR('09 applicants'!R29="x", '09 applicants'!R29="X"),'09 applicants'!$C$6&lt;'09 applicants'!$F29),1,0)</f>
        <v>0</v>
      </c>
      <c r="L29">
        <f>IF(AND(OR('09 applicants'!S29="x", '09 applicants'!S29="X"),'09 applicants'!$C$6&lt;'09 applicants'!$F29),1,0)</f>
        <v>0</v>
      </c>
      <c r="M29">
        <f>IF(OR('09 applicants'!G29="Y", '09 applicants'!G29="y"),1,0)</f>
        <v>0</v>
      </c>
      <c r="N29">
        <f>IF(AND(OR('09 applicants'!G29="Y", '09 applicants'!G29="y"),'09 applicants'!$C$6&lt;'09 applicants'!$F29),1,0)</f>
        <v>0</v>
      </c>
    </row>
    <row r="30" spans="1:14" x14ac:dyDescent="0.2">
      <c r="A30">
        <f>IF(AND(OR('09 applicants'!H30="x", '09 applicants'!H30="X"),'09 applicants'!$C$6&lt;'09 applicants'!$F30),1,0)</f>
        <v>0</v>
      </c>
      <c r="B30">
        <f>IF(AND(OR('09 applicants'!I30="x", '09 applicants'!I30="X"),'09 applicants'!$C$6&lt;'09 applicants'!$F30),1,0)</f>
        <v>0</v>
      </c>
      <c r="C30">
        <f>IF(AND(OR('09 applicants'!J30="x", '09 applicants'!J30="X"),'09 applicants'!$C$6&lt;'09 applicants'!$F30),1,0)</f>
        <v>0</v>
      </c>
      <c r="D30">
        <f>IF(AND(OR('09 applicants'!K30="x", '09 applicants'!K30="X"),'09 applicants'!$C$6&lt;'09 applicants'!$F30),1,0)</f>
        <v>0</v>
      </c>
      <c r="E30">
        <f>IF(AND(OR('09 applicants'!L30="x", '09 applicants'!L30="X"),'09 applicants'!$C$6&lt;'09 applicants'!$F30),1,0)</f>
        <v>0</v>
      </c>
      <c r="F30">
        <f>IF(AND(OR('09 applicants'!M30="x", '09 applicants'!M30="X"),'09 applicants'!$C$6&lt;'09 applicants'!$F30),1,0)</f>
        <v>0</v>
      </c>
      <c r="G30">
        <f>IF(AND(OR('09 applicants'!N30="x", '09 applicants'!N30="X"),'09 applicants'!$C$6&lt;'09 applicants'!$F30),1,0)</f>
        <v>0</v>
      </c>
      <c r="H30">
        <f>IF(AND(OR('09 applicants'!O30="x", '09 applicants'!O30="X"),'09 applicants'!$C$6&lt;'09 applicants'!$F30),1,0)</f>
        <v>0</v>
      </c>
      <c r="I30">
        <f>IF(AND(OR('09 applicants'!P30="x", '09 applicants'!P30="X"),'09 applicants'!$C$6&lt;'09 applicants'!$F30),1,0)</f>
        <v>0</v>
      </c>
      <c r="J30">
        <f>IF(AND(OR('09 applicants'!Q30="x", '09 applicants'!Q30="X"),'09 applicants'!$C$6&lt;'09 applicants'!$F30),1,0)</f>
        <v>0</v>
      </c>
      <c r="K30">
        <f>IF(AND(OR('09 applicants'!R30="x", '09 applicants'!R30="X"),'09 applicants'!$C$6&lt;'09 applicants'!$F30),1,0)</f>
        <v>0</v>
      </c>
      <c r="L30">
        <f>IF(AND(OR('09 applicants'!S30="x", '09 applicants'!S30="X"),'09 applicants'!$C$6&lt;'09 applicants'!$F30),1,0)</f>
        <v>0</v>
      </c>
      <c r="M30">
        <f>IF(OR('09 applicants'!G30="Y", '09 applicants'!G30="y"),1,0)</f>
        <v>0</v>
      </c>
      <c r="N30">
        <f>IF(AND(OR('09 applicants'!G30="Y", '09 applicants'!G30="y"),'09 applicants'!$C$6&lt;'09 applicants'!$F30),1,0)</f>
        <v>0</v>
      </c>
    </row>
    <row r="31" spans="1:14" x14ac:dyDescent="0.2">
      <c r="A31">
        <f>IF(AND(OR('09 applicants'!H31="x", '09 applicants'!H31="X"),'09 applicants'!$C$6&lt;'09 applicants'!$F31),1,0)</f>
        <v>0</v>
      </c>
      <c r="B31">
        <f>IF(AND(OR('09 applicants'!I31="x", '09 applicants'!I31="X"),'09 applicants'!$C$6&lt;'09 applicants'!$F31),1,0)</f>
        <v>0</v>
      </c>
      <c r="C31">
        <f>IF(AND(OR('09 applicants'!J31="x", '09 applicants'!J31="X"),'09 applicants'!$C$6&lt;'09 applicants'!$F31),1,0)</f>
        <v>0</v>
      </c>
      <c r="D31">
        <f>IF(AND(OR('09 applicants'!K31="x", '09 applicants'!K31="X"),'09 applicants'!$C$6&lt;'09 applicants'!$F31),1,0)</f>
        <v>0</v>
      </c>
      <c r="E31">
        <f>IF(AND(OR('09 applicants'!L31="x", '09 applicants'!L31="X"),'09 applicants'!$C$6&lt;'09 applicants'!$F31),1,0)</f>
        <v>0</v>
      </c>
      <c r="F31">
        <f>IF(AND(OR('09 applicants'!M31="x", '09 applicants'!M31="X"),'09 applicants'!$C$6&lt;'09 applicants'!$F31),1,0)</f>
        <v>0</v>
      </c>
      <c r="G31">
        <f>IF(AND(OR('09 applicants'!N31="x", '09 applicants'!N31="X"),'09 applicants'!$C$6&lt;'09 applicants'!$F31),1,0)</f>
        <v>0</v>
      </c>
      <c r="H31">
        <f>IF(AND(OR('09 applicants'!O31="x", '09 applicants'!O31="X"),'09 applicants'!$C$6&lt;'09 applicants'!$F31),1,0)</f>
        <v>0</v>
      </c>
      <c r="I31">
        <f>IF(AND(OR('09 applicants'!P31="x", '09 applicants'!P31="X"),'09 applicants'!$C$6&lt;'09 applicants'!$F31),1,0)</f>
        <v>0</v>
      </c>
      <c r="J31">
        <f>IF(AND(OR('09 applicants'!Q31="x", '09 applicants'!Q31="X"),'09 applicants'!$C$6&lt;'09 applicants'!$F31),1,0)</f>
        <v>0</v>
      </c>
      <c r="K31">
        <f>IF(AND(OR('09 applicants'!R31="x", '09 applicants'!R31="X"),'09 applicants'!$C$6&lt;'09 applicants'!$F31),1,0)</f>
        <v>0</v>
      </c>
      <c r="L31">
        <f>IF(AND(OR('09 applicants'!S31="x", '09 applicants'!S31="X"),'09 applicants'!$C$6&lt;'09 applicants'!$F31),1,0)</f>
        <v>0</v>
      </c>
      <c r="M31">
        <f>IF(OR('09 applicants'!G31="Y", '09 applicants'!G31="y"),1,0)</f>
        <v>0</v>
      </c>
      <c r="N31">
        <f>IF(AND(OR('09 applicants'!G31="Y", '09 applicants'!G31="y"),'09 applicants'!$C$6&lt;'09 applicants'!$F31),1,0)</f>
        <v>0</v>
      </c>
    </row>
    <row r="32" spans="1:14" x14ac:dyDescent="0.2">
      <c r="A32">
        <f>IF(AND(OR('09 applicants'!H32="x", '09 applicants'!H32="X"),'09 applicants'!$C$6&lt;'09 applicants'!$F32),1,0)</f>
        <v>0</v>
      </c>
      <c r="B32">
        <f>IF(AND(OR('09 applicants'!I32="x", '09 applicants'!I32="X"),'09 applicants'!$C$6&lt;'09 applicants'!$F32),1,0)</f>
        <v>0</v>
      </c>
      <c r="C32">
        <f>IF(AND(OR('09 applicants'!J32="x", '09 applicants'!J32="X"),'09 applicants'!$C$6&lt;'09 applicants'!$F32),1,0)</f>
        <v>0</v>
      </c>
      <c r="D32">
        <f>IF(AND(OR('09 applicants'!K32="x", '09 applicants'!K32="X"),'09 applicants'!$C$6&lt;'09 applicants'!$F32),1,0)</f>
        <v>0</v>
      </c>
      <c r="E32">
        <f>IF(AND(OR('09 applicants'!L32="x", '09 applicants'!L32="X"),'09 applicants'!$C$6&lt;'09 applicants'!$F32),1,0)</f>
        <v>0</v>
      </c>
      <c r="F32">
        <f>IF(AND(OR('09 applicants'!M32="x", '09 applicants'!M32="X"),'09 applicants'!$C$6&lt;'09 applicants'!$F32),1,0)</f>
        <v>0</v>
      </c>
      <c r="G32">
        <f>IF(AND(OR('09 applicants'!N32="x", '09 applicants'!N32="X"),'09 applicants'!$C$6&lt;'09 applicants'!$F32),1,0)</f>
        <v>0</v>
      </c>
      <c r="H32">
        <f>IF(AND(OR('09 applicants'!O32="x", '09 applicants'!O32="X"),'09 applicants'!$C$6&lt;'09 applicants'!$F32),1,0)</f>
        <v>0</v>
      </c>
      <c r="I32">
        <f>IF(AND(OR('09 applicants'!P32="x", '09 applicants'!P32="X"),'09 applicants'!$C$6&lt;'09 applicants'!$F32),1,0)</f>
        <v>0</v>
      </c>
      <c r="J32">
        <f>IF(AND(OR('09 applicants'!Q32="x", '09 applicants'!Q32="X"),'09 applicants'!$C$6&lt;'09 applicants'!$F32),1,0)</f>
        <v>0</v>
      </c>
      <c r="K32">
        <f>IF(AND(OR('09 applicants'!R32="x", '09 applicants'!R32="X"),'09 applicants'!$C$6&lt;'09 applicants'!$F32),1,0)</f>
        <v>0</v>
      </c>
      <c r="L32">
        <f>IF(AND(OR('09 applicants'!S32="x", '09 applicants'!S32="X"),'09 applicants'!$C$6&lt;'09 applicants'!$F32),1,0)</f>
        <v>0</v>
      </c>
      <c r="M32">
        <f>IF(OR('09 applicants'!G32="Y", '09 applicants'!G32="y"),1,0)</f>
        <v>0</v>
      </c>
      <c r="N32">
        <f>IF(AND(OR('09 applicants'!G32="Y", '09 applicants'!G32="y"),'09 applicants'!$C$6&lt;'09 applicants'!$F32),1,0)</f>
        <v>0</v>
      </c>
    </row>
    <row r="33" spans="1:14" x14ac:dyDescent="0.2">
      <c r="A33">
        <f>IF(AND(OR('09 applicants'!H33="x", '09 applicants'!H33="X"),'09 applicants'!$C$6&lt;'09 applicants'!$F33),1,0)</f>
        <v>0</v>
      </c>
      <c r="B33">
        <f>IF(AND(OR('09 applicants'!I33="x", '09 applicants'!I33="X"),'09 applicants'!$C$6&lt;'09 applicants'!$F33),1,0)</f>
        <v>0</v>
      </c>
      <c r="C33">
        <f>IF(AND(OR('09 applicants'!J33="x", '09 applicants'!J33="X"),'09 applicants'!$C$6&lt;'09 applicants'!$F33),1,0)</f>
        <v>0</v>
      </c>
      <c r="D33">
        <f>IF(AND(OR('09 applicants'!K33="x", '09 applicants'!K33="X"),'09 applicants'!$C$6&lt;'09 applicants'!$F33),1,0)</f>
        <v>0</v>
      </c>
      <c r="E33">
        <f>IF(AND(OR('09 applicants'!L33="x", '09 applicants'!L33="X"),'09 applicants'!$C$6&lt;'09 applicants'!$F33),1,0)</f>
        <v>0</v>
      </c>
      <c r="F33">
        <f>IF(AND(OR('09 applicants'!M33="x", '09 applicants'!M33="X"),'09 applicants'!$C$6&lt;'09 applicants'!$F33),1,0)</f>
        <v>0</v>
      </c>
      <c r="G33">
        <f>IF(AND(OR('09 applicants'!N33="x", '09 applicants'!N33="X"),'09 applicants'!$C$6&lt;'09 applicants'!$F33),1,0)</f>
        <v>0</v>
      </c>
      <c r="H33">
        <f>IF(AND(OR('09 applicants'!O33="x", '09 applicants'!O33="X"),'09 applicants'!$C$6&lt;'09 applicants'!$F33),1,0)</f>
        <v>0</v>
      </c>
      <c r="I33">
        <f>IF(AND(OR('09 applicants'!P33="x", '09 applicants'!P33="X"),'09 applicants'!$C$6&lt;'09 applicants'!$F33),1,0)</f>
        <v>0</v>
      </c>
      <c r="J33">
        <f>IF(AND(OR('09 applicants'!Q33="x", '09 applicants'!Q33="X"),'09 applicants'!$C$6&lt;'09 applicants'!$F33),1,0)</f>
        <v>0</v>
      </c>
      <c r="K33">
        <f>IF(AND(OR('09 applicants'!R33="x", '09 applicants'!R33="X"),'09 applicants'!$C$6&lt;'09 applicants'!$F33),1,0)</f>
        <v>0</v>
      </c>
      <c r="L33">
        <f>IF(AND(OR('09 applicants'!S33="x", '09 applicants'!S33="X"),'09 applicants'!$C$6&lt;'09 applicants'!$F33),1,0)</f>
        <v>0</v>
      </c>
      <c r="M33">
        <f>IF(OR('09 applicants'!G33="Y", '09 applicants'!G33="y"),1,0)</f>
        <v>0</v>
      </c>
      <c r="N33">
        <f>IF(AND(OR('09 applicants'!G33="Y", '09 applicants'!G33="y"),'09 applicants'!$C$6&lt;'09 applicants'!$F33),1,0)</f>
        <v>0</v>
      </c>
    </row>
    <row r="34" spans="1:14" x14ac:dyDescent="0.2">
      <c r="A34">
        <f>IF(AND(OR('09 applicants'!H34="x", '09 applicants'!H34="X"),'09 applicants'!$C$6&lt;'09 applicants'!$F34),1,0)</f>
        <v>0</v>
      </c>
      <c r="B34">
        <f>IF(AND(OR('09 applicants'!I34="x", '09 applicants'!I34="X"),'09 applicants'!$C$6&lt;'09 applicants'!$F34),1,0)</f>
        <v>0</v>
      </c>
      <c r="C34">
        <f>IF(AND(OR('09 applicants'!J34="x", '09 applicants'!J34="X"),'09 applicants'!$C$6&lt;'09 applicants'!$F34),1,0)</f>
        <v>0</v>
      </c>
      <c r="D34">
        <f>IF(AND(OR('09 applicants'!K34="x", '09 applicants'!K34="X"),'09 applicants'!$C$6&lt;'09 applicants'!$F34),1,0)</f>
        <v>0</v>
      </c>
      <c r="E34">
        <f>IF(AND(OR('09 applicants'!L34="x", '09 applicants'!L34="X"),'09 applicants'!$C$6&lt;'09 applicants'!$F34),1,0)</f>
        <v>0</v>
      </c>
      <c r="F34">
        <f>IF(AND(OR('09 applicants'!M34="x", '09 applicants'!M34="X"),'09 applicants'!$C$6&lt;'09 applicants'!$F34),1,0)</f>
        <v>0</v>
      </c>
      <c r="G34">
        <f>IF(AND(OR('09 applicants'!N34="x", '09 applicants'!N34="X"),'09 applicants'!$C$6&lt;'09 applicants'!$F34),1,0)</f>
        <v>0</v>
      </c>
      <c r="H34">
        <f>IF(AND(OR('09 applicants'!O34="x", '09 applicants'!O34="X"),'09 applicants'!$C$6&lt;'09 applicants'!$F34),1,0)</f>
        <v>0</v>
      </c>
      <c r="I34">
        <f>IF(AND(OR('09 applicants'!P34="x", '09 applicants'!P34="X"),'09 applicants'!$C$6&lt;'09 applicants'!$F34),1,0)</f>
        <v>0</v>
      </c>
      <c r="J34">
        <f>IF(AND(OR('09 applicants'!Q34="x", '09 applicants'!Q34="X"),'09 applicants'!$C$6&lt;'09 applicants'!$F34),1,0)</f>
        <v>0</v>
      </c>
      <c r="K34">
        <f>IF(AND(OR('09 applicants'!R34="x", '09 applicants'!R34="X"),'09 applicants'!$C$6&lt;'09 applicants'!$F34),1,0)</f>
        <v>0</v>
      </c>
      <c r="L34">
        <f>IF(AND(OR('09 applicants'!S34="x", '09 applicants'!S34="X"),'09 applicants'!$C$6&lt;'09 applicants'!$F34),1,0)</f>
        <v>0</v>
      </c>
      <c r="M34">
        <f>IF(OR('09 applicants'!G34="Y", '09 applicants'!G34="y"),1,0)</f>
        <v>0</v>
      </c>
      <c r="N34">
        <f>IF(AND(OR('09 applicants'!G34="Y", '09 applicants'!G34="y"),'09 applicants'!$C$6&lt;'09 applicants'!$F34),1,0)</f>
        <v>0</v>
      </c>
    </row>
    <row r="35" spans="1:14" x14ac:dyDescent="0.2">
      <c r="A35">
        <f>IF(AND(OR('09 applicants'!H35="x", '09 applicants'!H35="X"),'09 applicants'!$C$6&lt;'09 applicants'!$F35),1,0)</f>
        <v>0</v>
      </c>
      <c r="B35">
        <f>IF(AND(OR('09 applicants'!I35="x", '09 applicants'!I35="X"),'09 applicants'!$C$6&lt;'09 applicants'!$F35),1,0)</f>
        <v>0</v>
      </c>
      <c r="C35">
        <f>IF(AND(OR('09 applicants'!J35="x", '09 applicants'!J35="X"),'09 applicants'!$C$6&lt;'09 applicants'!$F35),1,0)</f>
        <v>0</v>
      </c>
      <c r="D35">
        <f>IF(AND(OR('09 applicants'!K35="x", '09 applicants'!K35="X"),'09 applicants'!$C$6&lt;'09 applicants'!$F35),1,0)</f>
        <v>0</v>
      </c>
      <c r="E35">
        <f>IF(AND(OR('09 applicants'!L35="x", '09 applicants'!L35="X"),'09 applicants'!$C$6&lt;'09 applicants'!$F35),1,0)</f>
        <v>0</v>
      </c>
      <c r="F35">
        <f>IF(AND(OR('09 applicants'!M35="x", '09 applicants'!M35="X"),'09 applicants'!$C$6&lt;'09 applicants'!$F35),1,0)</f>
        <v>0</v>
      </c>
      <c r="G35">
        <f>IF(AND(OR('09 applicants'!N35="x", '09 applicants'!N35="X"),'09 applicants'!$C$6&lt;'09 applicants'!$F35),1,0)</f>
        <v>0</v>
      </c>
      <c r="H35">
        <f>IF(AND(OR('09 applicants'!O35="x", '09 applicants'!O35="X"),'09 applicants'!$C$6&lt;'09 applicants'!$F35),1,0)</f>
        <v>0</v>
      </c>
      <c r="I35">
        <f>IF(AND(OR('09 applicants'!P35="x", '09 applicants'!P35="X"),'09 applicants'!$C$6&lt;'09 applicants'!$F35),1,0)</f>
        <v>0</v>
      </c>
      <c r="J35">
        <f>IF(AND(OR('09 applicants'!Q35="x", '09 applicants'!Q35="X"),'09 applicants'!$C$6&lt;'09 applicants'!$F35),1,0)</f>
        <v>0</v>
      </c>
      <c r="K35">
        <f>IF(AND(OR('09 applicants'!R35="x", '09 applicants'!R35="X"),'09 applicants'!$C$6&lt;'09 applicants'!$F35),1,0)</f>
        <v>0</v>
      </c>
      <c r="L35">
        <f>IF(AND(OR('09 applicants'!S35="x", '09 applicants'!S35="X"),'09 applicants'!$C$6&lt;'09 applicants'!$F35),1,0)</f>
        <v>0</v>
      </c>
      <c r="M35">
        <f>IF(OR('09 applicants'!G35="Y", '09 applicants'!G35="y"),1,0)</f>
        <v>0</v>
      </c>
      <c r="N35">
        <f>IF(AND(OR('09 applicants'!G35="Y", '09 applicants'!G35="y"),'09 applicants'!$C$6&lt;'09 applicants'!$F35),1,0)</f>
        <v>0</v>
      </c>
    </row>
    <row r="36" spans="1:14" x14ac:dyDescent="0.2">
      <c r="A36">
        <f>IF(AND(OR('09 applicants'!H36="x", '09 applicants'!H36="X"),'09 applicants'!$C$6&lt;'09 applicants'!$F36),1,0)</f>
        <v>0</v>
      </c>
      <c r="B36">
        <f>IF(AND(OR('09 applicants'!I36="x", '09 applicants'!I36="X"),'09 applicants'!$C$6&lt;'09 applicants'!$F36),1,0)</f>
        <v>0</v>
      </c>
      <c r="C36">
        <f>IF(AND(OR('09 applicants'!J36="x", '09 applicants'!J36="X"),'09 applicants'!$C$6&lt;'09 applicants'!$F36),1,0)</f>
        <v>0</v>
      </c>
      <c r="D36">
        <f>IF(AND(OR('09 applicants'!K36="x", '09 applicants'!K36="X"),'09 applicants'!$C$6&lt;'09 applicants'!$F36),1,0)</f>
        <v>0</v>
      </c>
      <c r="E36">
        <f>IF(AND(OR('09 applicants'!L36="x", '09 applicants'!L36="X"),'09 applicants'!$C$6&lt;'09 applicants'!$F36),1,0)</f>
        <v>0</v>
      </c>
      <c r="F36">
        <f>IF(AND(OR('09 applicants'!M36="x", '09 applicants'!M36="X"),'09 applicants'!$C$6&lt;'09 applicants'!$F36),1,0)</f>
        <v>0</v>
      </c>
      <c r="G36">
        <f>IF(AND(OR('09 applicants'!N36="x", '09 applicants'!N36="X"),'09 applicants'!$C$6&lt;'09 applicants'!$F36),1,0)</f>
        <v>0</v>
      </c>
      <c r="H36">
        <f>IF(AND(OR('09 applicants'!O36="x", '09 applicants'!O36="X"),'09 applicants'!$C$6&lt;'09 applicants'!$F36),1,0)</f>
        <v>0</v>
      </c>
      <c r="I36">
        <f>IF(AND(OR('09 applicants'!P36="x", '09 applicants'!P36="X"),'09 applicants'!$C$6&lt;'09 applicants'!$F36),1,0)</f>
        <v>0</v>
      </c>
      <c r="J36">
        <f>IF(AND(OR('09 applicants'!Q36="x", '09 applicants'!Q36="X"),'09 applicants'!$C$6&lt;'09 applicants'!$F36),1,0)</f>
        <v>0</v>
      </c>
      <c r="K36">
        <f>IF(AND(OR('09 applicants'!R36="x", '09 applicants'!R36="X"),'09 applicants'!$C$6&lt;'09 applicants'!$F36),1,0)</f>
        <v>0</v>
      </c>
      <c r="L36">
        <f>IF(AND(OR('09 applicants'!S36="x", '09 applicants'!S36="X"),'09 applicants'!$C$6&lt;'09 applicants'!$F36),1,0)</f>
        <v>0</v>
      </c>
      <c r="M36">
        <f>IF(OR('09 applicants'!G36="Y", '09 applicants'!G36="y"),1,0)</f>
        <v>0</v>
      </c>
      <c r="N36">
        <f>IF(AND(OR('09 applicants'!G36="Y", '09 applicants'!G36="y"),'09 applicants'!$C$6&lt;'09 applicants'!$F36),1,0)</f>
        <v>0</v>
      </c>
    </row>
    <row r="37" spans="1:14" x14ac:dyDescent="0.2">
      <c r="A37">
        <f>IF(AND(OR('09 applicants'!H37="x", '09 applicants'!H37="X"),'09 applicants'!$C$6&lt;'09 applicants'!$F37),1,0)</f>
        <v>0</v>
      </c>
      <c r="B37">
        <f>IF(AND(OR('09 applicants'!I37="x", '09 applicants'!I37="X"),'09 applicants'!$C$6&lt;'09 applicants'!$F37),1,0)</f>
        <v>0</v>
      </c>
      <c r="C37">
        <f>IF(AND(OR('09 applicants'!J37="x", '09 applicants'!J37="X"),'09 applicants'!$C$6&lt;'09 applicants'!$F37),1,0)</f>
        <v>0</v>
      </c>
      <c r="D37">
        <f>IF(AND(OR('09 applicants'!K37="x", '09 applicants'!K37="X"),'09 applicants'!$C$6&lt;'09 applicants'!$F37),1,0)</f>
        <v>0</v>
      </c>
      <c r="E37">
        <f>IF(AND(OR('09 applicants'!L37="x", '09 applicants'!L37="X"),'09 applicants'!$C$6&lt;'09 applicants'!$F37),1,0)</f>
        <v>0</v>
      </c>
      <c r="F37">
        <f>IF(AND(OR('09 applicants'!M37="x", '09 applicants'!M37="X"),'09 applicants'!$C$6&lt;'09 applicants'!$F37),1,0)</f>
        <v>0</v>
      </c>
      <c r="G37">
        <f>IF(AND(OR('09 applicants'!N37="x", '09 applicants'!N37="X"),'09 applicants'!$C$6&lt;'09 applicants'!$F37),1,0)</f>
        <v>0</v>
      </c>
      <c r="H37">
        <f>IF(AND(OR('09 applicants'!O37="x", '09 applicants'!O37="X"),'09 applicants'!$C$6&lt;'09 applicants'!$F37),1,0)</f>
        <v>0</v>
      </c>
      <c r="I37">
        <f>IF(AND(OR('09 applicants'!P37="x", '09 applicants'!P37="X"),'09 applicants'!$C$6&lt;'09 applicants'!$F37),1,0)</f>
        <v>0</v>
      </c>
      <c r="J37">
        <f>IF(AND(OR('09 applicants'!Q37="x", '09 applicants'!Q37="X"),'09 applicants'!$C$6&lt;'09 applicants'!$F37),1,0)</f>
        <v>0</v>
      </c>
      <c r="K37">
        <f>IF(AND(OR('09 applicants'!R37="x", '09 applicants'!R37="X"),'09 applicants'!$C$6&lt;'09 applicants'!$F37),1,0)</f>
        <v>0</v>
      </c>
      <c r="L37">
        <f>IF(AND(OR('09 applicants'!S37="x", '09 applicants'!S37="X"),'09 applicants'!$C$6&lt;'09 applicants'!$F37),1,0)</f>
        <v>0</v>
      </c>
      <c r="M37">
        <f>IF(OR('09 applicants'!G37="Y", '09 applicants'!G37="y"),1,0)</f>
        <v>0</v>
      </c>
      <c r="N37">
        <f>IF(AND(OR('09 applicants'!G37="Y", '09 applicants'!G37="y"),'09 applicants'!$C$6&lt;'09 applicants'!$F37),1,0)</f>
        <v>0</v>
      </c>
    </row>
    <row r="38" spans="1:14" x14ac:dyDescent="0.2">
      <c r="A38">
        <f>IF(AND(OR('09 applicants'!H38="x", '09 applicants'!H38="X"),'09 applicants'!$C$6&lt;'09 applicants'!$F38),1,0)</f>
        <v>0</v>
      </c>
      <c r="B38">
        <f>IF(AND(OR('09 applicants'!I38="x", '09 applicants'!I38="X"),'09 applicants'!$C$6&lt;'09 applicants'!$F38),1,0)</f>
        <v>0</v>
      </c>
      <c r="C38">
        <f>IF(AND(OR('09 applicants'!J38="x", '09 applicants'!J38="X"),'09 applicants'!$C$6&lt;'09 applicants'!$F38),1,0)</f>
        <v>0</v>
      </c>
      <c r="D38">
        <f>IF(AND(OR('09 applicants'!K38="x", '09 applicants'!K38="X"),'09 applicants'!$C$6&lt;'09 applicants'!$F38),1,0)</f>
        <v>0</v>
      </c>
      <c r="E38">
        <f>IF(AND(OR('09 applicants'!L38="x", '09 applicants'!L38="X"),'09 applicants'!$C$6&lt;'09 applicants'!$F38),1,0)</f>
        <v>0</v>
      </c>
      <c r="F38">
        <f>IF(AND(OR('09 applicants'!M38="x", '09 applicants'!M38="X"),'09 applicants'!$C$6&lt;'09 applicants'!$F38),1,0)</f>
        <v>0</v>
      </c>
      <c r="G38">
        <f>IF(AND(OR('09 applicants'!N38="x", '09 applicants'!N38="X"),'09 applicants'!$C$6&lt;'09 applicants'!$F38),1,0)</f>
        <v>0</v>
      </c>
      <c r="H38">
        <f>IF(AND(OR('09 applicants'!O38="x", '09 applicants'!O38="X"),'09 applicants'!$C$6&lt;'09 applicants'!$F38),1,0)</f>
        <v>0</v>
      </c>
      <c r="I38">
        <f>IF(AND(OR('09 applicants'!P38="x", '09 applicants'!P38="X"),'09 applicants'!$C$6&lt;'09 applicants'!$F38),1,0)</f>
        <v>0</v>
      </c>
      <c r="J38">
        <f>IF(AND(OR('09 applicants'!Q38="x", '09 applicants'!Q38="X"),'09 applicants'!$C$6&lt;'09 applicants'!$F38),1,0)</f>
        <v>0</v>
      </c>
      <c r="K38">
        <f>IF(AND(OR('09 applicants'!R38="x", '09 applicants'!R38="X"),'09 applicants'!$C$6&lt;'09 applicants'!$F38),1,0)</f>
        <v>0</v>
      </c>
      <c r="L38">
        <f>IF(AND(OR('09 applicants'!S38="x", '09 applicants'!S38="X"),'09 applicants'!$C$6&lt;'09 applicants'!$F38),1,0)</f>
        <v>0</v>
      </c>
      <c r="M38">
        <f>IF(OR('09 applicants'!G38="Y", '09 applicants'!G38="y"),1,0)</f>
        <v>0</v>
      </c>
      <c r="N38">
        <f>IF(AND(OR('09 applicants'!G38="Y", '09 applicants'!G38="y"),'09 applicants'!$C$6&lt;'09 applicants'!$F38),1,0)</f>
        <v>0</v>
      </c>
    </row>
    <row r="39" spans="1:14" x14ac:dyDescent="0.2">
      <c r="A39">
        <f>IF(AND(OR('09 applicants'!H39="x", '09 applicants'!H39="X"),'09 applicants'!$C$6&lt;'09 applicants'!$F39),1,0)</f>
        <v>0</v>
      </c>
      <c r="B39">
        <f>IF(AND(OR('09 applicants'!I39="x", '09 applicants'!I39="X"),'09 applicants'!$C$6&lt;'09 applicants'!$F39),1,0)</f>
        <v>0</v>
      </c>
      <c r="C39">
        <f>IF(AND(OR('09 applicants'!J39="x", '09 applicants'!J39="X"),'09 applicants'!$C$6&lt;'09 applicants'!$F39),1,0)</f>
        <v>0</v>
      </c>
      <c r="D39">
        <f>IF(AND(OR('09 applicants'!K39="x", '09 applicants'!K39="X"),'09 applicants'!$C$6&lt;'09 applicants'!$F39),1,0)</f>
        <v>0</v>
      </c>
      <c r="E39">
        <f>IF(AND(OR('09 applicants'!L39="x", '09 applicants'!L39="X"),'09 applicants'!$C$6&lt;'09 applicants'!$F39),1,0)</f>
        <v>0</v>
      </c>
      <c r="F39">
        <f>IF(AND(OR('09 applicants'!M39="x", '09 applicants'!M39="X"),'09 applicants'!$C$6&lt;'09 applicants'!$F39),1,0)</f>
        <v>0</v>
      </c>
      <c r="G39">
        <f>IF(AND(OR('09 applicants'!N39="x", '09 applicants'!N39="X"),'09 applicants'!$C$6&lt;'09 applicants'!$F39),1,0)</f>
        <v>0</v>
      </c>
      <c r="H39">
        <f>IF(AND(OR('09 applicants'!O39="x", '09 applicants'!O39="X"),'09 applicants'!$C$6&lt;'09 applicants'!$F39),1,0)</f>
        <v>0</v>
      </c>
      <c r="I39">
        <f>IF(AND(OR('09 applicants'!P39="x", '09 applicants'!P39="X"),'09 applicants'!$C$6&lt;'09 applicants'!$F39),1,0)</f>
        <v>0</v>
      </c>
      <c r="J39">
        <f>IF(AND(OR('09 applicants'!Q39="x", '09 applicants'!Q39="X"),'09 applicants'!$C$6&lt;'09 applicants'!$F39),1,0)</f>
        <v>0</v>
      </c>
      <c r="K39">
        <f>IF(AND(OR('09 applicants'!R39="x", '09 applicants'!R39="X"),'09 applicants'!$C$6&lt;'09 applicants'!$F39),1,0)</f>
        <v>0</v>
      </c>
      <c r="L39">
        <f>IF(AND(OR('09 applicants'!S39="x", '09 applicants'!S39="X"),'09 applicants'!$C$6&lt;'09 applicants'!$F39),1,0)</f>
        <v>0</v>
      </c>
      <c r="M39">
        <f>IF(OR('09 applicants'!G39="Y", '09 applicants'!G39="y"),1,0)</f>
        <v>0</v>
      </c>
      <c r="N39">
        <f>IF(AND(OR('09 applicants'!G39="Y", '09 applicants'!G39="y"),'09 applicants'!$C$6&lt;'09 applicants'!$F39),1,0)</f>
        <v>0</v>
      </c>
    </row>
    <row r="40" spans="1:14" x14ac:dyDescent="0.2">
      <c r="A40">
        <f>IF(AND(OR('09 applicants'!H40="x", '09 applicants'!H40="X"),'09 applicants'!$C$6&lt;'09 applicants'!$F40),1,0)</f>
        <v>0</v>
      </c>
      <c r="B40">
        <f>IF(AND(OR('09 applicants'!I40="x", '09 applicants'!I40="X"),'09 applicants'!$C$6&lt;'09 applicants'!$F40),1,0)</f>
        <v>0</v>
      </c>
      <c r="C40">
        <f>IF(AND(OR('09 applicants'!J40="x", '09 applicants'!J40="X"),'09 applicants'!$C$6&lt;'09 applicants'!$F40),1,0)</f>
        <v>0</v>
      </c>
      <c r="D40">
        <f>IF(AND(OR('09 applicants'!K40="x", '09 applicants'!K40="X"),'09 applicants'!$C$6&lt;'09 applicants'!$F40),1,0)</f>
        <v>0</v>
      </c>
      <c r="E40">
        <f>IF(AND(OR('09 applicants'!L40="x", '09 applicants'!L40="X"),'09 applicants'!$C$6&lt;'09 applicants'!$F40),1,0)</f>
        <v>0</v>
      </c>
      <c r="F40">
        <f>IF(AND(OR('09 applicants'!M40="x", '09 applicants'!M40="X"),'09 applicants'!$C$6&lt;'09 applicants'!$F40),1,0)</f>
        <v>0</v>
      </c>
      <c r="G40">
        <f>IF(AND(OR('09 applicants'!N40="x", '09 applicants'!N40="X"),'09 applicants'!$C$6&lt;'09 applicants'!$F40),1,0)</f>
        <v>0</v>
      </c>
      <c r="H40">
        <f>IF(AND(OR('09 applicants'!O40="x", '09 applicants'!O40="X"),'09 applicants'!$C$6&lt;'09 applicants'!$F40),1,0)</f>
        <v>0</v>
      </c>
      <c r="I40">
        <f>IF(AND(OR('09 applicants'!P40="x", '09 applicants'!P40="X"),'09 applicants'!$C$6&lt;'09 applicants'!$F40),1,0)</f>
        <v>0</v>
      </c>
      <c r="J40">
        <f>IF(AND(OR('09 applicants'!Q40="x", '09 applicants'!Q40="X"),'09 applicants'!$C$6&lt;'09 applicants'!$F40),1,0)</f>
        <v>0</v>
      </c>
      <c r="K40">
        <f>IF(AND(OR('09 applicants'!R40="x", '09 applicants'!R40="X"),'09 applicants'!$C$6&lt;'09 applicants'!$F40),1,0)</f>
        <v>0</v>
      </c>
      <c r="L40">
        <f>IF(AND(OR('09 applicants'!S40="x", '09 applicants'!S40="X"),'09 applicants'!$C$6&lt;'09 applicants'!$F40),1,0)</f>
        <v>0</v>
      </c>
      <c r="M40">
        <f>IF(OR('09 applicants'!G40="Y", '09 applicants'!G40="y"),1,0)</f>
        <v>0</v>
      </c>
      <c r="N40">
        <f>IF(AND(OR('09 applicants'!G40="Y", '09 applicants'!G40="y"),'09 applicants'!$C$6&lt;'09 applicants'!$F40),1,0)</f>
        <v>0</v>
      </c>
    </row>
    <row r="41" spans="1:14" x14ac:dyDescent="0.2">
      <c r="A41">
        <f>IF(AND(OR('09 applicants'!H41="x", '09 applicants'!H41="X"),'09 applicants'!$C$6&lt;'09 applicants'!$F41),1,0)</f>
        <v>0</v>
      </c>
      <c r="B41">
        <f>IF(AND(OR('09 applicants'!I41="x", '09 applicants'!I41="X"),'09 applicants'!$C$6&lt;'09 applicants'!$F41),1,0)</f>
        <v>0</v>
      </c>
      <c r="C41">
        <f>IF(AND(OR('09 applicants'!J41="x", '09 applicants'!J41="X"),'09 applicants'!$C$6&lt;'09 applicants'!$F41),1,0)</f>
        <v>0</v>
      </c>
      <c r="D41">
        <f>IF(AND(OR('09 applicants'!K41="x", '09 applicants'!K41="X"),'09 applicants'!$C$6&lt;'09 applicants'!$F41),1,0)</f>
        <v>0</v>
      </c>
      <c r="E41">
        <f>IF(AND(OR('09 applicants'!L41="x", '09 applicants'!L41="X"),'09 applicants'!$C$6&lt;'09 applicants'!$F41),1,0)</f>
        <v>0</v>
      </c>
      <c r="F41">
        <f>IF(AND(OR('09 applicants'!M41="x", '09 applicants'!M41="X"),'09 applicants'!$C$6&lt;'09 applicants'!$F41),1,0)</f>
        <v>0</v>
      </c>
      <c r="G41">
        <f>IF(AND(OR('09 applicants'!N41="x", '09 applicants'!N41="X"),'09 applicants'!$C$6&lt;'09 applicants'!$F41),1,0)</f>
        <v>0</v>
      </c>
      <c r="H41">
        <f>IF(AND(OR('09 applicants'!O41="x", '09 applicants'!O41="X"),'09 applicants'!$C$6&lt;'09 applicants'!$F41),1,0)</f>
        <v>0</v>
      </c>
      <c r="I41">
        <f>IF(AND(OR('09 applicants'!P41="x", '09 applicants'!P41="X"),'09 applicants'!$C$6&lt;'09 applicants'!$F41),1,0)</f>
        <v>0</v>
      </c>
      <c r="J41">
        <f>IF(AND(OR('09 applicants'!Q41="x", '09 applicants'!Q41="X"),'09 applicants'!$C$6&lt;'09 applicants'!$F41),1,0)</f>
        <v>0</v>
      </c>
      <c r="K41">
        <f>IF(AND(OR('09 applicants'!R41="x", '09 applicants'!R41="X"),'09 applicants'!$C$6&lt;'09 applicants'!$F41),1,0)</f>
        <v>0</v>
      </c>
      <c r="L41">
        <f>IF(AND(OR('09 applicants'!S41="x", '09 applicants'!S41="X"),'09 applicants'!$C$6&lt;'09 applicants'!$F41),1,0)</f>
        <v>0</v>
      </c>
      <c r="M41">
        <f>IF(OR('09 applicants'!G41="Y", '09 applicants'!G41="y"),1,0)</f>
        <v>0</v>
      </c>
      <c r="N41">
        <f>IF(AND(OR('09 applicants'!G41="Y", '09 applicants'!G41="y"),'09 applicants'!$C$6&lt;'09 applicants'!$F41),1,0)</f>
        <v>0</v>
      </c>
    </row>
    <row r="42" spans="1:14" x14ac:dyDescent="0.2">
      <c r="A42">
        <f>IF(AND(OR('09 applicants'!H42="x", '09 applicants'!H42="X"),'09 applicants'!$C$6&lt;'09 applicants'!$F42),1,0)</f>
        <v>0</v>
      </c>
      <c r="B42">
        <f>IF(AND(OR('09 applicants'!I42="x", '09 applicants'!I42="X"),'09 applicants'!$C$6&lt;'09 applicants'!$F42),1,0)</f>
        <v>0</v>
      </c>
      <c r="C42">
        <f>IF(AND(OR('09 applicants'!J42="x", '09 applicants'!J42="X"),'09 applicants'!$C$6&lt;'09 applicants'!$F42),1,0)</f>
        <v>0</v>
      </c>
      <c r="D42">
        <f>IF(AND(OR('09 applicants'!K42="x", '09 applicants'!K42="X"),'09 applicants'!$C$6&lt;'09 applicants'!$F42),1,0)</f>
        <v>0</v>
      </c>
      <c r="E42">
        <f>IF(AND(OR('09 applicants'!L42="x", '09 applicants'!L42="X"),'09 applicants'!$C$6&lt;'09 applicants'!$F42),1,0)</f>
        <v>0</v>
      </c>
      <c r="F42">
        <f>IF(AND(OR('09 applicants'!M42="x", '09 applicants'!M42="X"),'09 applicants'!$C$6&lt;'09 applicants'!$F42),1,0)</f>
        <v>0</v>
      </c>
      <c r="G42">
        <f>IF(AND(OR('09 applicants'!N42="x", '09 applicants'!N42="X"),'09 applicants'!$C$6&lt;'09 applicants'!$F42),1,0)</f>
        <v>0</v>
      </c>
      <c r="H42">
        <f>IF(AND(OR('09 applicants'!O42="x", '09 applicants'!O42="X"),'09 applicants'!$C$6&lt;'09 applicants'!$F42),1,0)</f>
        <v>0</v>
      </c>
      <c r="I42">
        <f>IF(AND(OR('09 applicants'!P42="x", '09 applicants'!P42="X"),'09 applicants'!$C$6&lt;'09 applicants'!$F42),1,0)</f>
        <v>0</v>
      </c>
      <c r="J42">
        <f>IF(AND(OR('09 applicants'!Q42="x", '09 applicants'!Q42="X"),'09 applicants'!$C$6&lt;'09 applicants'!$F42),1,0)</f>
        <v>0</v>
      </c>
      <c r="K42">
        <f>IF(AND(OR('09 applicants'!R42="x", '09 applicants'!R42="X"),'09 applicants'!$C$6&lt;'09 applicants'!$F42),1,0)</f>
        <v>0</v>
      </c>
      <c r="L42">
        <f>IF(AND(OR('09 applicants'!S42="x", '09 applicants'!S42="X"),'09 applicants'!$C$6&lt;'09 applicants'!$F42),1,0)</f>
        <v>0</v>
      </c>
      <c r="M42">
        <f>IF(OR('09 applicants'!G42="Y", '09 applicants'!G42="y"),1,0)</f>
        <v>0</v>
      </c>
      <c r="N42">
        <f>IF(AND(OR('09 applicants'!G42="Y", '09 applicants'!G42="y"),'09 applicants'!$C$6&lt;'09 applicants'!$F42),1,0)</f>
        <v>0</v>
      </c>
    </row>
    <row r="43" spans="1:14" x14ac:dyDescent="0.2">
      <c r="A43">
        <f>IF(AND(OR('09 applicants'!H43="x", '09 applicants'!H43="X"),'09 applicants'!$C$6&lt;'09 applicants'!$F43),1,0)</f>
        <v>0</v>
      </c>
      <c r="B43">
        <f>IF(AND(OR('09 applicants'!I43="x", '09 applicants'!I43="X"),'09 applicants'!$C$6&lt;'09 applicants'!$F43),1,0)</f>
        <v>0</v>
      </c>
      <c r="C43">
        <f>IF(AND(OR('09 applicants'!J43="x", '09 applicants'!J43="X"),'09 applicants'!$C$6&lt;'09 applicants'!$F43),1,0)</f>
        <v>0</v>
      </c>
      <c r="D43">
        <f>IF(AND(OR('09 applicants'!K43="x", '09 applicants'!K43="X"),'09 applicants'!$C$6&lt;'09 applicants'!$F43),1,0)</f>
        <v>0</v>
      </c>
      <c r="E43">
        <f>IF(AND(OR('09 applicants'!L43="x", '09 applicants'!L43="X"),'09 applicants'!$C$6&lt;'09 applicants'!$F43),1,0)</f>
        <v>0</v>
      </c>
      <c r="F43">
        <f>IF(AND(OR('09 applicants'!M43="x", '09 applicants'!M43="X"),'09 applicants'!$C$6&lt;'09 applicants'!$F43),1,0)</f>
        <v>0</v>
      </c>
      <c r="G43">
        <f>IF(AND(OR('09 applicants'!N43="x", '09 applicants'!N43="X"),'09 applicants'!$C$6&lt;'09 applicants'!$F43),1,0)</f>
        <v>0</v>
      </c>
      <c r="H43">
        <f>IF(AND(OR('09 applicants'!O43="x", '09 applicants'!O43="X"),'09 applicants'!$C$6&lt;'09 applicants'!$F43),1,0)</f>
        <v>0</v>
      </c>
      <c r="I43">
        <f>IF(AND(OR('09 applicants'!P43="x", '09 applicants'!P43="X"),'09 applicants'!$C$6&lt;'09 applicants'!$F43),1,0)</f>
        <v>0</v>
      </c>
      <c r="J43">
        <f>IF(AND(OR('09 applicants'!Q43="x", '09 applicants'!Q43="X"),'09 applicants'!$C$6&lt;'09 applicants'!$F43),1,0)</f>
        <v>0</v>
      </c>
      <c r="K43">
        <f>IF(AND(OR('09 applicants'!R43="x", '09 applicants'!R43="X"),'09 applicants'!$C$6&lt;'09 applicants'!$F43),1,0)</f>
        <v>0</v>
      </c>
      <c r="L43">
        <f>IF(AND(OR('09 applicants'!S43="x", '09 applicants'!S43="X"),'09 applicants'!$C$6&lt;'09 applicants'!$F43),1,0)</f>
        <v>0</v>
      </c>
      <c r="M43">
        <f>IF(OR('09 applicants'!G43="Y", '09 applicants'!G43="y"),1,0)</f>
        <v>0</v>
      </c>
      <c r="N43">
        <f>IF(AND(OR('09 applicants'!G43="Y", '09 applicants'!G43="y"),'09 applicants'!$C$6&lt;'09 applicants'!$F43),1,0)</f>
        <v>0</v>
      </c>
    </row>
    <row r="44" spans="1:14" x14ac:dyDescent="0.2">
      <c r="A44">
        <f>IF(AND(OR('09 applicants'!H44="x", '09 applicants'!H44="X"),'09 applicants'!$C$6&lt;'09 applicants'!$F44),1,0)</f>
        <v>0</v>
      </c>
      <c r="B44">
        <f>IF(AND(OR('09 applicants'!I44="x", '09 applicants'!I44="X"),'09 applicants'!$C$6&lt;'09 applicants'!$F44),1,0)</f>
        <v>0</v>
      </c>
      <c r="C44">
        <f>IF(AND(OR('09 applicants'!J44="x", '09 applicants'!J44="X"),'09 applicants'!$C$6&lt;'09 applicants'!$F44),1,0)</f>
        <v>0</v>
      </c>
      <c r="D44">
        <f>IF(AND(OR('09 applicants'!K44="x", '09 applicants'!K44="X"),'09 applicants'!$C$6&lt;'09 applicants'!$F44),1,0)</f>
        <v>0</v>
      </c>
      <c r="E44">
        <f>IF(AND(OR('09 applicants'!L44="x", '09 applicants'!L44="X"),'09 applicants'!$C$6&lt;'09 applicants'!$F44),1,0)</f>
        <v>0</v>
      </c>
      <c r="F44">
        <f>IF(AND(OR('09 applicants'!M44="x", '09 applicants'!M44="X"),'09 applicants'!$C$6&lt;'09 applicants'!$F44),1,0)</f>
        <v>0</v>
      </c>
      <c r="G44">
        <f>IF(AND(OR('09 applicants'!N44="x", '09 applicants'!N44="X"),'09 applicants'!$C$6&lt;'09 applicants'!$F44),1,0)</f>
        <v>0</v>
      </c>
      <c r="H44">
        <f>IF(AND(OR('09 applicants'!O44="x", '09 applicants'!O44="X"),'09 applicants'!$C$6&lt;'09 applicants'!$F44),1,0)</f>
        <v>0</v>
      </c>
      <c r="I44">
        <f>IF(AND(OR('09 applicants'!P44="x", '09 applicants'!P44="X"),'09 applicants'!$C$6&lt;'09 applicants'!$F44),1,0)</f>
        <v>0</v>
      </c>
      <c r="J44">
        <f>IF(AND(OR('09 applicants'!Q44="x", '09 applicants'!Q44="X"),'09 applicants'!$C$6&lt;'09 applicants'!$F44),1,0)</f>
        <v>0</v>
      </c>
      <c r="K44">
        <f>IF(AND(OR('09 applicants'!R44="x", '09 applicants'!R44="X"),'09 applicants'!$C$6&lt;'09 applicants'!$F44),1,0)</f>
        <v>0</v>
      </c>
      <c r="L44">
        <f>IF(AND(OR('09 applicants'!S44="x", '09 applicants'!S44="X"),'09 applicants'!$C$6&lt;'09 applicants'!$F44),1,0)</f>
        <v>0</v>
      </c>
      <c r="M44">
        <f>IF(OR('09 applicants'!G44="Y", '09 applicants'!G44="y"),1,0)</f>
        <v>0</v>
      </c>
      <c r="N44">
        <f>IF(AND(OR('09 applicants'!G44="Y", '09 applicants'!G44="y"),'09 applicants'!$C$6&lt;'09 applicants'!$F44),1,0)</f>
        <v>0</v>
      </c>
    </row>
    <row r="45" spans="1:14" x14ac:dyDescent="0.2">
      <c r="A45">
        <f>IF(AND(OR('09 applicants'!H45="x", '09 applicants'!H45="X"),'09 applicants'!$C$6&lt;'09 applicants'!$F45),1,0)</f>
        <v>0</v>
      </c>
      <c r="B45">
        <f>IF(AND(OR('09 applicants'!I45="x", '09 applicants'!I45="X"),'09 applicants'!$C$6&lt;'09 applicants'!$F45),1,0)</f>
        <v>0</v>
      </c>
      <c r="C45">
        <f>IF(AND(OR('09 applicants'!J45="x", '09 applicants'!J45="X"),'09 applicants'!$C$6&lt;'09 applicants'!$F45),1,0)</f>
        <v>0</v>
      </c>
      <c r="D45">
        <f>IF(AND(OR('09 applicants'!K45="x", '09 applicants'!K45="X"),'09 applicants'!$C$6&lt;'09 applicants'!$F45),1,0)</f>
        <v>0</v>
      </c>
      <c r="E45">
        <f>IF(AND(OR('09 applicants'!L45="x", '09 applicants'!L45="X"),'09 applicants'!$C$6&lt;'09 applicants'!$F45),1,0)</f>
        <v>0</v>
      </c>
      <c r="F45">
        <f>IF(AND(OR('09 applicants'!M45="x", '09 applicants'!M45="X"),'09 applicants'!$C$6&lt;'09 applicants'!$F45),1,0)</f>
        <v>0</v>
      </c>
      <c r="G45">
        <f>IF(AND(OR('09 applicants'!N45="x", '09 applicants'!N45="X"),'09 applicants'!$C$6&lt;'09 applicants'!$F45),1,0)</f>
        <v>0</v>
      </c>
      <c r="H45">
        <f>IF(AND(OR('09 applicants'!O45="x", '09 applicants'!O45="X"),'09 applicants'!$C$6&lt;'09 applicants'!$F45),1,0)</f>
        <v>0</v>
      </c>
      <c r="I45">
        <f>IF(AND(OR('09 applicants'!P45="x", '09 applicants'!P45="X"),'09 applicants'!$C$6&lt;'09 applicants'!$F45),1,0)</f>
        <v>0</v>
      </c>
      <c r="J45">
        <f>IF(AND(OR('09 applicants'!Q45="x", '09 applicants'!Q45="X"),'09 applicants'!$C$6&lt;'09 applicants'!$F45),1,0)</f>
        <v>0</v>
      </c>
      <c r="K45">
        <f>IF(AND(OR('09 applicants'!R45="x", '09 applicants'!R45="X"),'09 applicants'!$C$6&lt;'09 applicants'!$F45),1,0)</f>
        <v>0</v>
      </c>
      <c r="L45">
        <f>IF(AND(OR('09 applicants'!S45="x", '09 applicants'!S45="X"),'09 applicants'!$C$6&lt;'09 applicants'!$F45),1,0)</f>
        <v>0</v>
      </c>
      <c r="M45">
        <f>IF(OR('09 applicants'!G45="Y", '09 applicants'!G45="y"),1,0)</f>
        <v>0</v>
      </c>
      <c r="N45">
        <f>IF(AND(OR('09 applicants'!G45="Y", '09 applicants'!G45="y"),'09 applicants'!$C$6&lt;'09 applicants'!$F45),1,0)</f>
        <v>0</v>
      </c>
    </row>
    <row r="46" spans="1:14" x14ac:dyDescent="0.2">
      <c r="A46">
        <f>IF(AND(OR('09 applicants'!H46="x", '09 applicants'!H46="X"),'09 applicants'!$C$6&lt;'09 applicants'!$F46),1,0)</f>
        <v>0</v>
      </c>
      <c r="B46">
        <f>IF(AND(OR('09 applicants'!I46="x", '09 applicants'!I46="X"),'09 applicants'!$C$6&lt;'09 applicants'!$F46),1,0)</f>
        <v>0</v>
      </c>
      <c r="C46">
        <f>IF(AND(OR('09 applicants'!J46="x", '09 applicants'!J46="X"),'09 applicants'!$C$6&lt;'09 applicants'!$F46),1,0)</f>
        <v>0</v>
      </c>
      <c r="D46">
        <f>IF(AND(OR('09 applicants'!K46="x", '09 applicants'!K46="X"),'09 applicants'!$C$6&lt;'09 applicants'!$F46),1,0)</f>
        <v>0</v>
      </c>
      <c r="E46">
        <f>IF(AND(OR('09 applicants'!L46="x", '09 applicants'!L46="X"),'09 applicants'!$C$6&lt;'09 applicants'!$F46),1,0)</f>
        <v>0</v>
      </c>
      <c r="F46">
        <f>IF(AND(OR('09 applicants'!M46="x", '09 applicants'!M46="X"),'09 applicants'!$C$6&lt;'09 applicants'!$F46),1,0)</f>
        <v>0</v>
      </c>
      <c r="G46">
        <f>IF(AND(OR('09 applicants'!N46="x", '09 applicants'!N46="X"),'09 applicants'!$C$6&lt;'09 applicants'!$F46),1,0)</f>
        <v>0</v>
      </c>
      <c r="H46">
        <f>IF(AND(OR('09 applicants'!O46="x", '09 applicants'!O46="X"),'09 applicants'!$C$6&lt;'09 applicants'!$F46),1,0)</f>
        <v>0</v>
      </c>
      <c r="I46">
        <f>IF(AND(OR('09 applicants'!P46="x", '09 applicants'!P46="X"),'09 applicants'!$C$6&lt;'09 applicants'!$F46),1,0)</f>
        <v>0</v>
      </c>
      <c r="J46">
        <f>IF(AND(OR('09 applicants'!Q46="x", '09 applicants'!Q46="X"),'09 applicants'!$C$6&lt;'09 applicants'!$F46),1,0)</f>
        <v>0</v>
      </c>
      <c r="K46">
        <f>IF(AND(OR('09 applicants'!R46="x", '09 applicants'!R46="X"),'09 applicants'!$C$6&lt;'09 applicants'!$F46),1,0)</f>
        <v>0</v>
      </c>
      <c r="L46">
        <f>IF(AND(OR('09 applicants'!S46="x", '09 applicants'!S46="X"),'09 applicants'!$C$6&lt;'09 applicants'!$F46),1,0)</f>
        <v>0</v>
      </c>
      <c r="M46">
        <f>IF(OR('09 applicants'!G46="Y", '09 applicants'!G46="y"),1,0)</f>
        <v>0</v>
      </c>
      <c r="N46">
        <f>IF(AND(OR('09 applicants'!G46="Y", '09 applicants'!G46="y"),'09 applicants'!$C$6&lt;'09 applicants'!$F46),1,0)</f>
        <v>0</v>
      </c>
    </row>
    <row r="47" spans="1:14" x14ac:dyDescent="0.2">
      <c r="A47">
        <f>IF(AND(OR('09 applicants'!H47="x", '09 applicants'!H47="X"),'09 applicants'!$C$6&lt;'09 applicants'!$F47),1,0)</f>
        <v>0</v>
      </c>
      <c r="B47">
        <f>IF(AND(OR('09 applicants'!I47="x", '09 applicants'!I47="X"),'09 applicants'!$C$6&lt;'09 applicants'!$F47),1,0)</f>
        <v>0</v>
      </c>
      <c r="C47">
        <f>IF(AND(OR('09 applicants'!J47="x", '09 applicants'!J47="X"),'09 applicants'!$C$6&lt;'09 applicants'!$F47),1,0)</f>
        <v>0</v>
      </c>
      <c r="D47">
        <f>IF(AND(OR('09 applicants'!K47="x", '09 applicants'!K47="X"),'09 applicants'!$C$6&lt;'09 applicants'!$F47),1,0)</f>
        <v>0</v>
      </c>
      <c r="E47">
        <f>IF(AND(OR('09 applicants'!L47="x", '09 applicants'!L47="X"),'09 applicants'!$C$6&lt;'09 applicants'!$F47),1,0)</f>
        <v>0</v>
      </c>
      <c r="F47">
        <f>IF(AND(OR('09 applicants'!M47="x", '09 applicants'!M47="X"),'09 applicants'!$C$6&lt;'09 applicants'!$F47),1,0)</f>
        <v>0</v>
      </c>
      <c r="G47">
        <f>IF(AND(OR('09 applicants'!N47="x", '09 applicants'!N47="X"),'09 applicants'!$C$6&lt;'09 applicants'!$F47),1,0)</f>
        <v>0</v>
      </c>
      <c r="H47">
        <f>IF(AND(OR('09 applicants'!O47="x", '09 applicants'!O47="X"),'09 applicants'!$C$6&lt;'09 applicants'!$F47),1,0)</f>
        <v>0</v>
      </c>
      <c r="I47">
        <f>IF(AND(OR('09 applicants'!P47="x", '09 applicants'!P47="X"),'09 applicants'!$C$6&lt;'09 applicants'!$F47),1,0)</f>
        <v>0</v>
      </c>
      <c r="J47">
        <f>IF(AND(OR('09 applicants'!Q47="x", '09 applicants'!Q47="X"),'09 applicants'!$C$6&lt;'09 applicants'!$F47),1,0)</f>
        <v>0</v>
      </c>
      <c r="K47">
        <f>IF(AND(OR('09 applicants'!R47="x", '09 applicants'!R47="X"),'09 applicants'!$C$6&lt;'09 applicants'!$F47),1,0)</f>
        <v>0</v>
      </c>
      <c r="L47">
        <f>IF(AND(OR('09 applicants'!S47="x", '09 applicants'!S47="X"),'09 applicants'!$C$6&lt;'09 applicants'!$F47),1,0)</f>
        <v>0</v>
      </c>
      <c r="M47">
        <f>IF(OR('09 applicants'!G47="Y", '09 applicants'!G47="y"),1,0)</f>
        <v>0</v>
      </c>
      <c r="N47">
        <f>IF(AND(OR('09 applicants'!G47="Y", '09 applicants'!G47="y"),'09 applicants'!$C$6&lt;'09 applicants'!$F47),1,0)</f>
        <v>0</v>
      </c>
    </row>
    <row r="48" spans="1:14" x14ac:dyDescent="0.2">
      <c r="A48">
        <f>IF(AND(OR('09 applicants'!H48="x", '09 applicants'!H48="X"),'09 applicants'!$C$6&lt;'09 applicants'!$F48),1,0)</f>
        <v>0</v>
      </c>
      <c r="B48">
        <f>IF(AND(OR('09 applicants'!I48="x", '09 applicants'!I48="X"),'09 applicants'!$C$6&lt;'09 applicants'!$F48),1,0)</f>
        <v>0</v>
      </c>
      <c r="C48">
        <f>IF(AND(OR('09 applicants'!J48="x", '09 applicants'!J48="X"),'09 applicants'!$C$6&lt;'09 applicants'!$F48),1,0)</f>
        <v>0</v>
      </c>
      <c r="D48">
        <f>IF(AND(OR('09 applicants'!K48="x", '09 applicants'!K48="X"),'09 applicants'!$C$6&lt;'09 applicants'!$F48),1,0)</f>
        <v>0</v>
      </c>
      <c r="E48">
        <f>IF(AND(OR('09 applicants'!L48="x", '09 applicants'!L48="X"),'09 applicants'!$C$6&lt;'09 applicants'!$F48),1,0)</f>
        <v>0</v>
      </c>
      <c r="F48">
        <f>IF(AND(OR('09 applicants'!M48="x", '09 applicants'!M48="X"),'09 applicants'!$C$6&lt;'09 applicants'!$F48),1,0)</f>
        <v>0</v>
      </c>
      <c r="G48">
        <f>IF(AND(OR('09 applicants'!N48="x", '09 applicants'!N48="X"),'09 applicants'!$C$6&lt;'09 applicants'!$F48),1,0)</f>
        <v>0</v>
      </c>
      <c r="H48">
        <f>IF(AND(OR('09 applicants'!O48="x", '09 applicants'!O48="X"),'09 applicants'!$C$6&lt;'09 applicants'!$F48),1,0)</f>
        <v>0</v>
      </c>
      <c r="I48">
        <f>IF(AND(OR('09 applicants'!P48="x", '09 applicants'!P48="X"),'09 applicants'!$C$6&lt;'09 applicants'!$F48),1,0)</f>
        <v>0</v>
      </c>
      <c r="J48">
        <f>IF(AND(OR('09 applicants'!Q48="x", '09 applicants'!Q48="X"),'09 applicants'!$C$6&lt;'09 applicants'!$F48),1,0)</f>
        <v>0</v>
      </c>
      <c r="K48">
        <f>IF(AND(OR('09 applicants'!R48="x", '09 applicants'!R48="X"),'09 applicants'!$C$6&lt;'09 applicants'!$F48),1,0)</f>
        <v>0</v>
      </c>
      <c r="L48">
        <f>IF(AND(OR('09 applicants'!S48="x", '09 applicants'!S48="X"),'09 applicants'!$C$6&lt;'09 applicants'!$F48),1,0)</f>
        <v>0</v>
      </c>
      <c r="M48">
        <f>IF(OR('09 applicants'!G48="Y", '09 applicants'!G48="y"),1,0)</f>
        <v>0</v>
      </c>
      <c r="N48">
        <f>IF(AND(OR('09 applicants'!G48="Y", '09 applicants'!G48="y"),'09 applicants'!$C$6&lt;'09 applicants'!$F48),1,0)</f>
        <v>0</v>
      </c>
    </row>
    <row r="49" spans="1:14" x14ac:dyDescent="0.2">
      <c r="A49">
        <f>IF(AND(OR('09 applicants'!H49="x", '09 applicants'!H49="X"),'09 applicants'!$C$6&lt;'09 applicants'!$F49),1,0)</f>
        <v>0</v>
      </c>
      <c r="B49">
        <f>IF(AND(OR('09 applicants'!I49="x", '09 applicants'!I49="X"),'09 applicants'!$C$6&lt;'09 applicants'!$F49),1,0)</f>
        <v>0</v>
      </c>
      <c r="C49">
        <f>IF(AND(OR('09 applicants'!J49="x", '09 applicants'!J49="X"),'09 applicants'!$C$6&lt;'09 applicants'!$F49),1,0)</f>
        <v>0</v>
      </c>
      <c r="D49">
        <f>IF(AND(OR('09 applicants'!K49="x", '09 applicants'!K49="X"),'09 applicants'!$C$6&lt;'09 applicants'!$F49),1,0)</f>
        <v>0</v>
      </c>
      <c r="E49">
        <f>IF(AND(OR('09 applicants'!L49="x", '09 applicants'!L49="X"),'09 applicants'!$C$6&lt;'09 applicants'!$F49),1,0)</f>
        <v>0</v>
      </c>
      <c r="F49">
        <f>IF(AND(OR('09 applicants'!M49="x", '09 applicants'!M49="X"),'09 applicants'!$C$6&lt;'09 applicants'!$F49),1,0)</f>
        <v>0</v>
      </c>
      <c r="G49">
        <f>IF(AND(OR('09 applicants'!N49="x", '09 applicants'!N49="X"),'09 applicants'!$C$6&lt;'09 applicants'!$F49),1,0)</f>
        <v>0</v>
      </c>
      <c r="H49">
        <f>IF(AND(OR('09 applicants'!O49="x", '09 applicants'!O49="X"),'09 applicants'!$C$6&lt;'09 applicants'!$F49),1,0)</f>
        <v>0</v>
      </c>
      <c r="I49">
        <f>IF(AND(OR('09 applicants'!P49="x", '09 applicants'!P49="X"),'09 applicants'!$C$6&lt;'09 applicants'!$F49),1,0)</f>
        <v>0</v>
      </c>
      <c r="J49">
        <f>IF(AND(OR('09 applicants'!Q49="x", '09 applicants'!Q49="X"),'09 applicants'!$C$6&lt;'09 applicants'!$F49),1,0)</f>
        <v>0</v>
      </c>
      <c r="K49">
        <f>IF(AND(OR('09 applicants'!R49="x", '09 applicants'!R49="X"),'09 applicants'!$C$6&lt;'09 applicants'!$F49),1,0)</f>
        <v>0</v>
      </c>
      <c r="L49">
        <f>IF(AND(OR('09 applicants'!S49="x", '09 applicants'!S49="X"),'09 applicants'!$C$6&lt;'09 applicants'!$F49),1,0)</f>
        <v>0</v>
      </c>
      <c r="M49">
        <f>IF(OR('09 applicants'!G49="Y", '09 applicants'!G49="y"),1,0)</f>
        <v>0</v>
      </c>
      <c r="N49">
        <f>IF(AND(OR('09 applicants'!G49="Y", '09 applicants'!G49="y"),'09 applicants'!$C$6&lt;'09 applicants'!$F49),1,0)</f>
        <v>0</v>
      </c>
    </row>
    <row r="50" spans="1:14" x14ac:dyDescent="0.2">
      <c r="A50">
        <f>IF(AND(OR('09 applicants'!H50="x", '09 applicants'!H50="X"),'09 applicants'!$C$6&lt;'09 applicants'!$F50),1,0)</f>
        <v>0</v>
      </c>
      <c r="B50">
        <f>IF(AND(OR('09 applicants'!I50="x", '09 applicants'!I50="X"),'09 applicants'!$C$6&lt;'09 applicants'!$F50),1,0)</f>
        <v>0</v>
      </c>
      <c r="C50">
        <f>IF(AND(OR('09 applicants'!J50="x", '09 applicants'!J50="X"),'09 applicants'!$C$6&lt;'09 applicants'!$F50),1,0)</f>
        <v>0</v>
      </c>
      <c r="D50">
        <f>IF(AND(OR('09 applicants'!K50="x", '09 applicants'!K50="X"),'09 applicants'!$C$6&lt;'09 applicants'!$F50),1,0)</f>
        <v>0</v>
      </c>
      <c r="E50">
        <f>IF(AND(OR('09 applicants'!L50="x", '09 applicants'!L50="X"),'09 applicants'!$C$6&lt;'09 applicants'!$F50),1,0)</f>
        <v>0</v>
      </c>
      <c r="F50">
        <f>IF(AND(OR('09 applicants'!M50="x", '09 applicants'!M50="X"),'09 applicants'!$C$6&lt;'09 applicants'!$F50),1,0)</f>
        <v>0</v>
      </c>
      <c r="G50">
        <f>IF(AND(OR('09 applicants'!N50="x", '09 applicants'!N50="X"),'09 applicants'!$C$6&lt;'09 applicants'!$F50),1,0)</f>
        <v>0</v>
      </c>
      <c r="H50">
        <f>IF(AND(OR('09 applicants'!O50="x", '09 applicants'!O50="X"),'09 applicants'!$C$6&lt;'09 applicants'!$F50),1,0)</f>
        <v>0</v>
      </c>
      <c r="I50">
        <f>IF(AND(OR('09 applicants'!P50="x", '09 applicants'!P50="X"),'09 applicants'!$C$6&lt;'09 applicants'!$F50),1,0)</f>
        <v>0</v>
      </c>
      <c r="J50">
        <f>IF(AND(OR('09 applicants'!Q50="x", '09 applicants'!Q50="X"),'09 applicants'!$C$6&lt;'09 applicants'!$F50),1,0)</f>
        <v>0</v>
      </c>
      <c r="K50">
        <f>IF(AND(OR('09 applicants'!R50="x", '09 applicants'!R50="X"),'09 applicants'!$C$6&lt;'09 applicants'!$F50),1,0)</f>
        <v>0</v>
      </c>
      <c r="L50">
        <f>IF(AND(OR('09 applicants'!S50="x", '09 applicants'!S50="X"),'09 applicants'!$C$6&lt;'09 applicants'!$F50),1,0)</f>
        <v>0</v>
      </c>
      <c r="M50">
        <f>IF(OR('09 applicants'!G50="Y", '09 applicants'!G50="y"),1,0)</f>
        <v>0</v>
      </c>
      <c r="N50">
        <f>IF(AND(OR('09 applicants'!G50="Y", '09 applicants'!G50="y"),'09 applicants'!$C$6&lt;'09 applicants'!$F50),1,0)</f>
        <v>0</v>
      </c>
    </row>
    <row r="51" spans="1:14" x14ac:dyDescent="0.2">
      <c r="A51">
        <f>IF(AND(OR('09 applicants'!H51="x", '09 applicants'!H51="X"),'09 applicants'!$C$6&lt;'09 applicants'!$F51),1,0)</f>
        <v>0</v>
      </c>
      <c r="B51">
        <f>IF(AND(OR('09 applicants'!I51="x", '09 applicants'!I51="X"),'09 applicants'!$C$6&lt;'09 applicants'!$F51),1,0)</f>
        <v>0</v>
      </c>
      <c r="C51">
        <f>IF(AND(OR('09 applicants'!J51="x", '09 applicants'!J51="X"),'09 applicants'!$C$6&lt;'09 applicants'!$F51),1,0)</f>
        <v>0</v>
      </c>
      <c r="D51">
        <f>IF(AND(OR('09 applicants'!K51="x", '09 applicants'!K51="X"),'09 applicants'!$C$6&lt;'09 applicants'!$F51),1,0)</f>
        <v>0</v>
      </c>
      <c r="E51">
        <f>IF(AND(OR('09 applicants'!L51="x", '09 applicants'!L51="X"),'09 applicants'!$C$6&lt;'09 applicants'!$F51),1,0)</f>
        <v>0</v>
      </c>
      <c r="F51">
        <f>IF(AND(OR('09 applicants'!M51="x", '09 applicants'!M51="X"),'09 applicants'!$C$6&lt;'09 applicants'!$F51),1,0)</f>
        <v>0</v>
      </c>
      <c r="G51">
        <f>IF(AND(OR('09 applicants'!N51="x", '09 applicants'!N51="X"),'09 applicants'!$C$6&lt;'09 applicants'!$F51),1,0)</f>
        <v>0</v>
      </c>
      <c r="H51">
        <f>IF(AND(OR('09 applicants'!O51="x", '09 applicants'!O51="X"),'09 applicants'!$C$6&lt;'09 applicants'!$F51),1,0)</f>
        <v>0</v>
      </c>
      <c r="I51">
        <f>IF(AND(OR('09 applicants'!P51="x", '09 applicants'!P51="X"),'09 applicants'!$C$6&lt;'09 applicants'!$F51),1,0)</f>
        <v>0</v>
      </c>
      <c r="J51">
        <f>IF(AND(OR('09 applicants'!Q51="x", '09 applicants'!Q51="X"),'09 applicants'!$C$6&lt;'09 applicants'!$F51),1,0)</f>
        <v>0</v>
      </c>
      <c r="K51">
        <f>IF(AND(OR('09 applicants'!R51="x", '09 applicants'!R51="X"),'09 applicants'!$C$6&lt;'09 applicants'!$F51),1,0)</f>
        <v>0</v>
      </c>
      <c r="L51">
        <f>IF(AND(OR('09 applicants'!S51="x", '09 applicants'!S51="X"),'09 applicants'!$C$6&lt;'09 applicants'!$F51),1,0)</f>
        <v>0</v>
      </c>
      <c r="M51">
        <f>IF(OR('09 applicants'!G51="Y", '09 applicants'!G51="y"),1,0)</f>
        <v>0</v>
      </c>
      <c r="N51">
        <f>IF(AND(OR('09 applicants'!G51="Y", '09 applicants'!G51="y"),'09 applicants'!$C$6&lt;'09 applicants'!$F51),1,0)</f>
        <v>0</v>
      </c>
    </row>
    <row r="52" spans="1:14" x14ac:dyDescent="0.2">
      <c r="A52">
        <f>IF(AND(OR('09 applicants'!H52="x", '09 applicants'!H52="X"),'09 applicants'!$C$6&lt;'09 applicants'!$F52),1,0)</f>
        <v>0</v>
      </c>
      <c r="B52">
        <f>IF(AND(OR('09 applicants'!I52="x", '09 applicants'!I52="X"),'09 applicants'!$C$6&lt;'09 applicants'!$F52),1,0)</f>
        <v>0</v>
      </c>
      <c r="C52">
        <f>IF(AND(OR('09 applicants'!J52="x", '09 applicants'!J52="X"),'09 applicants'!$C$6&lt;'09 applicants'!$F52),1,0)</f>
        <v>0</v>
      </c>
      <c r="D52">
        <f>IF(AND(OR('09 applicants'!K52="x", '09 applicants'!K52="X"),'09 applicants'!$C$6&lt;'09 applicants'!$F52),1,0)</f>
        <v>0</v>
      </c>
      <c r="E52">
        <f>IF(AND(OR('09 applicants'!L52="x", '09 applicants'!L52="X"),'09 applicants'!$C$6&lt;'09 applicants'!$F52),1,0)</f>
        <v>0</v>
      </c>
      <c r="F52">
        <f>IF(AND(OR('09 applicants'!M52="x", '09 applicants'!M52="X"),'09 applicants'!$C$6&lt;'09 applicants'!$F52),1,0)</f>
        <v>0</v>
      </c>
      <c r="G52">
        <f>IF(AND(OR('09 applicants'!N52="x", '09 applicants'!N52="X"),'09 applicants'!$C$6&lt;'09 applicants'!$F52),1,0)</f>
        <v>0</v>
      </c>
      <c r="H52">
        <f>IF(AND(OR('09 applicants'!O52="x", '09 applicants'!O52="X"),'09 applicants'!$C$6&lt;'09 applicants'!$F52),1,0)</f>
        <v>0</v>
      </c>
      <c r="I52">
        <f>IF(AND(OR('09 applicants'!P52="x", '09 applicants'!P52="X"),'09 applicants'!$C$6&lt;'09 applicants'!$F52),1,0)</f>
        <v>0</v>
      </c>
      <c r="J52">
        <f>IF(AND(OR('09 applicants'!Q52="x", '09 applicants'!Q52="X"),'09 applicants'!$C$6&lt;'09 applicants'!$F52),1,0)</f>
        <v>0</v>
      </c>
      <c r="K52">
        <f>IF(AND(OR('09 applicants'!R52="x", '09 applicants'!R52="X"),'09 applicants'!$C$6&lt;'09 applicants'!$F52),1,0)</f>
        <v>0</v>
      </c>
      <c r="L52">
        <f>IF(AND(OR('09 applicants'!S52="x", '09 applicants'!S52="X"),'09 applicants'!$C$6&lt;'09 applicants'!$F52),1,0)</f>
        <v>0</v>
      </c>
      <c r="M52">
        <f>IF(OR('09 applicants'!G52="Y", '09 applicants'!G52="y"),1,0)</f>
        <v>0</v>
      </c>
      <c r="N52">
        <f>IF(AND(OR('09 applicants'!G52="Y", '09 applicants'!G52="y"),'09 applicants'!$C$6&lt;'09 applicants'!$F52),1,0)</f>
        <v>0</v>
      </c>
    </row>
    <row r="53" spans="1:14" x14ac:dyDescent="0.2">
      <c r="A53">
        <f>IF(AND(OR('09 applicants'!H53="x", '09 applicants'!H53="X"),'09 applicants'!$C$6&lt;'09 applicants'!$F53),1,0)</f>
        <v>0</v>
      </c>
      <c r="B53">
        <f>IF(AND(OR('09 applicants'!I53="x", '09 applicants'!I53="X"),'09 applicants'!$C$6&lt;'09 applicants'!$F53),1,0)</f>
        <v>0</v>
      </c>
      <c r="C53">
        <f>IF(AND(OR('09 applicants'!J53="x", '09 applicants'!J53="X"),'09 applicants'!$C$6&lt;'09 applicants'!$F53),1,0)</f>
        <v>0</v>
      </c>
      <c r="D53">
        <f>IF(AND(OR('09 applicants'!K53="x", '09 applicants'!K53="X"),'09 applicants'!$C$6&lt;'09 applicants'!$F53),1,0)</f>
        <v>0</v>
      </c>
      <c r="E53">
        <f>IF(AND(OR('09 applicants'!L53="x", '09 applicants'!L53="X"),'09 applicants'!$C$6&lt;'09 applicants'!$F53),1,0)</f>
        <v>0</v>
      </c>
      <c r="F53">
        <f>IF(AND(OR('09 applicants'!M53="x", '09 applicants'!M53="X"),'09 applicants'!$C$6&lt;'09 applicants'!$F53),1,0)</f>
        <v>0</v>
      </c>
      <c r="G53">
        <f>IF(AND(OR('09 applicants'!N53="x", '09 applicants'!N53="X"),'09 applicants'!$C$6&lt;'09 applicants'!$F53),1,0)</f>
        <v>0</v>
      </c>
      <c r="H53">
        <f>IF(AND(OR('09 applicants'!O53="x", '09 applicants'!O53="X"),'09 applicants'!$C$6&lt;'09 applicants'!$F53),1,0)</f>
        <v>0</v>
      </c>
      <c r="I53">
        <f>IF(AND(OR('09 applicants'!P53="x", '09 applicants'!P53="X"),'09 applicants'!$C$6&lt;'09 applicants'!$F53),1,0)</f>
        <v>0</v>
      </c>
      <c r="J53">
        <f>IF(AND(OR('09 applicants'!Q53="x", '09 applicants'!Q53="X"),'09 applicants'!$C$6&lt;'09 applicants'!$F53),1,0)</f>
        <v>0</v>
      </c>
      <c r="K53">
        <f>IF(AND(OR('09 applicants'!R53="x", '09 applicants'!R53="X"),'09 applicants'!$C$6&lt;'09 applicants'!$F53),1,0)</f>
        <v>0</v>
      </c>
      <c r="L53">
        <f>IF(AND(OR('09 applicants'!S53="x", '09 applicants'!S53="X"),'09 applicants'!$C$6&lt;'09 applicants'!$F53),1,0)</f>
        <v>0</v>
      </c>
      <c r="M53">
        <f>IF(OR('09 applicants'!G53="Y", '09 applicants'!G53="y"),1,0)</f>
        <v>0</v>
      </c>
      <c r="N53">
        <f>IF(AND(OR('09 applicants'!G53="Y", '09 applicants'!G53="y"),'09 applicants'!$C$6&lt;'09 applicants'!$F53),1,0)</f>
        <v>0</v>
      </c>
    </row>
    <row r="54" spans="1:14" x14ac:dyDescent="0.2">
      <c r="A54">
        <f>IF(AND(OR('09 applicants'!H54="x", '09 applicants'!H54="X"),'09 applicants'!$C$6&lt;'09 applicants'!$F54),1,0)</f>
        <v>0</v>
      </c>
      <c r="B54">
        <f>IF(AND(OR('09 applicants'!I54="x", '09 applicants'!I54="X"),'09 applicants'!$C$6&lt;'09 applicants'!$F54),1,0)</f>
        <v>0</v>
      </c>
      <c r="C54">
        <f>IF(AND(OR('09 applicants'!J54="x", '09 applicants'!J54="X"),'09 applicants'!$C$6&lt;'09 applicants'!$F54),1,0)</f>
        <v>0</v>
      </c>
      <c r="D54">
        <f>IF(AND(OR('09 applicants'!K54="x", '09 applicants'!K54="X"),'09 applicants'!$C$6&lt;'09 applicants'!$F54),1,0)</f>
        <v>0</v>
      </c>
      <c r="E54">
        <f>IF(AND(OR('09 applicants'!L54="x", '09 applicants'!L54="X"),'09 applicants'!$C$6&lt;'09 applicants'!$F54),1,0)</f>
        <v>0</v>
      </c>
      <c r="F54">
        <f>IF(AND(OR('09 applicants'!M54="x", '09 applicants'!M54="X"),'09 applicants'!$C$6&lt;'09 applicants'!$F54),1,0)</f>
        <v>0</v>
      </c>
      <c r="G54">
        <f>IF(AND(OR('09 applicants'!N54="x", '09 applicants'!N54="X"),'09 applicants'!$C$6&lt;'09 applicants'!$F54),1,0)</f>
        <v>0</v>
      </c>
      <c r="H54">
        <f>IF(AND(OR('09 applicants'!O54="x", '09 applicants'!O54="X"),'09 applicants'!$C$6&lt;'09 applicants'!$F54),1,0)</f>
        <v>0</v>
      </c>
      <c r="I54">
        <f>IF(AND(OR('09 applicants'!P54="x", '09 applicants'!P54="X"),'09 applicants'!$C$6&lt;'09 applicants'!$F54),1,0)</f>
        <v>0</v>
      </c>
      <c r="J54">
        <f>IF(AND(OR('09 applicants'!Q54="x", '09 applicants'!Q54="X"),'09 applicants'!$C$6&lt;'09 applicants'!$F54),1,0)</f>
        <v>0</v>
      </c>
      <c r="K54">
        <f>IF(AND(OR('09 applicants'!R54="x", '09 applicants'!R54="X"),'09 applicants'!$C$6&lt;'09 applicants'!$F54),1,0)</f>
        <v>0</v>
      </c>
      <c r="L54">
        <f>IF(AND(OR('09 applicants'!S54="x", '09 applicants'!S54="X"),'09 applicants'!$C$6&lt;'09 applicants'!$F54),1,0)</f>
        <v>0</v>
      </c>
      <c r="M54">
        <f>IF(OR('09 applicants'!G54="Y", '09 applicants'!G54="y"),1,0)</f>
        <v>0</v>
      </c>
      <c r="N54">
        <f>IF(AND(OR('09 applicants'!G54="Y", '09 applicants'!G54="y"),'09 applicants'!$C$6&lt;'09 applicants'!$F54),1,0)</f>
        <v>0</v>
      </c>
    </row>
    <row r="55" spans="1:14" x14ac:dyDescent="0.2">
      <c r="A55">
        <f>IF(AND(OR('09 applicants'!H55="x", '09 applicants'!H55="X"),'09 applicants'!$C$6&lt;'09 applicants'!$F55),1,0)</f>
        <v>0</v>
      </c>
      <c r="B55">
        <f>IF(AND(OR('09 applicants'!I55="x", '09 applicants'!I55="X"),'09 applicants'!$C$6&lt;'09 applicants'!$F55),1,0)</f>
        <v>0</v>
      </c>
      <c r="C55">
        <f>IF(AND(OR('09 applicants'!J55="x", '09 applicants'!J55="X"),'09 applicants'!$C$6&lt;'09 applicants'!$F55),1,0)</f>
        <v>0</v>
      </c>
      <c r="D55">
        <f>IF(AND(OR('09 applicants'!K55="x", '09 applicants'!K55="X"),'09 applicants'!$C$6&lt;'09 applicants'!$F55),1,0)</f>
        <v>0</v>
      </c>
      <c r="E55">
        <f>IF(AND(OR('09 applicants'!L55="x", '09 applicants'!L55="X"),'09 applicants'!$C$6&lt;'09 applicants'!$F55),1,0)</f>
        <v>0</v>
      </c>
      <c r="F55">
        <f>IF(AND(OR('09 applicants'!M55="x", '09 applicants'!M55="X"),'09 applicants'!$C$6&lt;'09 applicants'!$F55),1,0)</f>
        <v>0</v>
      </c>
      <c r="G55">
        <f>IF(AND(OR('09 applicants'!N55="x", '09 applicants'!N55="X"),'09 applicants'!$C$6&lt;'09 applicants'!$F55),1,0)</f>
        <v>0</v>
      </c>
      <c r="H55">
        <f>IF(AND(OR('09 applicants'!O55="x", '09 applicants'!O55="X"),'09 applicants'!$C$6&lt;'09 applicants'!$F55),1,0)</f>
        <v>0</v>
      </c>
      <c r="I55">
        <f>IF(AND(OR('09 applicants'!P55="x", '09 applicants'!P55="X"),'09 applicants'!$C$6&lt;'09 applicants'!$F55),1,0)</f>
        <v>0</v>
      </c>
      <c r="J55">
        <f>IF(AND(OR('09 applicants'!Q55="x", '09 applicants'!Q55="X"),'09 applicants'!$C$6&lt;'09 applicants'!$F55),1,0)</f>
        <v>0</v>
      </c>
      <c r="K55">
        <f>IF(AND(OR('09 applicants'!R55="x", '09 applicants'!R55="X"),'09 applicants'!$C$6&lt;'09 applicants'!$F55),1,0)</f>
        <v>0</v>
      </c>
      <c r="L55">
        <f>IF(AND(OR('09 applicants'!S55="x", '09 applicants'!S55="X"),'09 applicants'!$C$6&lt;'09 applicants'!$F55),1,0)</f>
        <v>0</v>
      </c>
      <c r="M55">
        <f>IF(OR('09 applicants'!G55="Y", '09 applicants'!G55="y"),1,0)</f>
        <v>0</v>
      </c>
      <c r="N55">
        <f>IF(AND(OR('09 applicants'!G55="Y", '09 applicants'!G55="y"),'09 applicants'!$C$6&lt;'09 applicants'!$F55),1,0)</f>
        <v>0</v>
      </c>
    </row>
    <row r="56" spans="1:14" x14ac:dyDescent="0.2">
      <c r="A56">
        <f>IF(AND(OR('09 applicants'!H56="x", '09 applicants'!H56="X"),'09 applicants'!$C$6&lt;'09 applicants'!$F56),1,0)</f>
        <v>0</v>
      </c>
      <c r="B56">
        <f>IF(AND(OR('09 applicants'!I56="x", '09 applicants'!I56="X"),'09 applicants'!$C$6&lt;'09 applicants'!$F56),1,0)</f>
        <v>0</v>
      </c>
      <c r="C56">
        <f>IF(AND(OR('09 applicants'!J56="x", '09 applicants'!J56="X"),'09 applicants'!$C$6&lt;'09 applicants'!$F56),1,0)</f>
        <v>0</v>
      </c>
      <c r="D56">
        <f>IF(AND(OR('09 applicants'!K56="x", '09 applicants'!K56="X"),'09 applicants'!$C$6&lt;'09 applicants'!$F56),1,0)</f>
        <v>0</v>
      </c>
      <c r="E56">
        <f>IF(AND(OR('09 applicants'!L56="x", '09 applicants'!L56="X"),'09 applicants'!$C$6&lt;'09 applicants'!$F56),1,0)</f>
        <v>0</v>
      </c>
      <c r="F56">
        <f>IF(AND(OR('09 applicants'!M56="x", '09 applicants'!M56="X"),'09 applicants'!$C$6&lt;'09 applicants'!$F56),1,0)</f>
        <v>0</v>
      </c>
      <c r="G56">
        <f>IF(AND(OR('09 applicants'!N56="x", '09 applicants'!N56="X"),'09 applicants'!$C$6&lt;'09 applicants'!$F56),1,0)</f>
        <v>0</v>
      </c>
      <c r="H56">
        <f>IF(AND(OR('09 applicants'!O56="x", '09 applicants'!O56="X"),'09 applicants'!$C$6&lt;'09 applicants'!$F56),1,0)</f>
        <v>0</v>
      </c>
      <c r="I56">
        <f>IF(AND(OR('09 applicants'!P56="x", '09 applicants'!P56="X"),'09 applicants'!$C$6&lt;'09 applicants'!$F56),1,0)</f>
        <v>0</v>
      </c>
      <c r="J56">
        <f>IF(AND(OR('09 applicants'!Q56="x", '09 applicants'!Q56="X"),'09 applicants'!$C$6&lt;'09 applicants'!$F56),1,0)</f>
        <v>0</v>
      </c>
      <c r="K56">
        <f>IF(AND(OR('09 applicants'!R56="x", '09 applicants'!R56="X"),'09 applicants'!$C$6&lt;'09 applicants'!$F56),1,0)</f>
        <v>0</v>
      </c>
      <c r="L56">
        <f>IF(AND(OR('09 applicants'!S56="x", '09 applicants'!S56="X"),'09 applicants'!$C$6&lt;'09 applicants'!$F56),1,0)</f>
        <v>0</v>
      </c>
      <c r="M56">
        <f>IF(OR('09 applicants'!G56="Y", '09 applicants'!G56="y"),1,0)</f>
        <v>0</v>
      </c>
      <c r="N56">
        <f>IF(AND(OR('09 applicants'!G56="Y", '09 applicants'!G56="y"),'09 applicants'!$C$6&lt;'09 applicants'!$F56),1,0)</f>
        <v>0</v>
      </c>
    </row>
    <row r="57" spans="1:14" x14ac:dyDescent="0.2">
      <c r="A57">
        <f>IF(AND(OR('09 applicants'!H57="x", '09 applicants'!H57="X"),'09 applicants'!$C$6&lt;'09 applicants'!$F57),1,0)</f>
        <v>0</v>
      </c>
      <c r="B57">
        <f>IF(AND(OR('09 applicants'!I57="x", '09 applicants'!I57="X"),'09 applicants'!$C$6&lt;'09 applicants'!$F57),1,0)</f>
        <v>0</v>
      </c>
      <c r="C57">
        <f>IF(AND(OR('09 applicants'!J57="x", '09 applicants'!J57="X"),'09 applicants'!$C$6&lt;'09 applicants'!$F57),1,0)</f>
        <v>0</v>
      </c>
      <c r="D57">
        <f>IF(AND(OR('09 applicants'!K57="x", '09 applicants'!K57="X"),'09 applicants'!$C$6&lt;'09 applicants'!$F57),1,0)</f>
        <v>0</v>
      </c>
      <c r="E57">
        <f>IF(AND(OR('09 applicants'!L57="x", '09 applicants'!L57="X"),'09 applicants'!$C$6&lt;'09 applicants'!$F57),1,0)</f>
        <v>0</v>
      </c>
      <c r="F57">
        <f>IF(AND(OR('09 applicants'!M57="x", '09 applicants'!M57="X"),'09 applicants'!$C$6&lt;'09 applicants'!$F57),1,0)</f>
        <v>0</v>
      </c>
      <c r="G57">
        <f>IF(AND(OR('09 applicants'!N57="x", '09 applicants'!N57="X"),'09 applicants'!$C$6&lt;'09 applicants'!$F57),1,0)</f>
        <v>0</v>
      </c>
      <c r="H57">
        <f>IF(AND(OR('09 applicants'!O57="x", '09 applicants'!O57="X"),'09 applicants'!$C$6&lt;'09 applicants'!$F57),1,0)</f>
        <v>0</v>
      </c>
      <c r="I57">
        <f>IF(AND(OR('09 applicants'!P57="x", '09 applicants'!P57="X"),'09 applicants'!$C$6&lt;'09 applicants'!$F57),1,0)</f>
        <v>0</v>
      </c>
      <c r="J57">
        <f>IF(AND(OR('09 applicants'!Q57="x", '09 applicants'!Q57="X"),'09 applicants'!$C$6&lt;'09 applicants'!$F57),1,0)</f>
        <v>0</v>
      </c>
      <c r="K57">
        <f>IF(AND(OR('09 applicants'!R57="x", '09 applicants'!R57="X"),'09 applicants'!$C$6&lt;'09 applicants'!$F57),1,0)</f>
        <v>0</v>
      </c>
      <c r="L57">
        <f>IF(AND(OR('09 applicants'!S57="x", '09 applicants'!S57="X"),'09 applicants'!$C$6&lt;'09 applicants'!$F57),1,0)</f>
        <v>0</v>
      </c>
      <c r="M57">
        <f>IF(OR('09 applicants'!G57="Y", '09 applicants'!G57="y"),1,0)</f>
        <v>0</v>
      </c>
      <c r="N57">
        <f>IF(AND(OR('09 applicants'!G57="Y", '09 applicants'!G57="y"),'09 applicants'!$C$6&lt;'09 applicants'!$F57),1,0)</f>
        <v>0</v>
      </c>
    </row>
    <row r="58" spans="1:14" x14ac:dyDescent="0.2">
      <c r="A58">
        <f>IF(AND(OR('09 applicants'!H58="x", '09 applicants'!H58="X"),'09 applicants'!$C$6&lt;'09 applicants'!$F58),1,0)</f>
        <v>0</v>
      </c>
      <c r="B58">
        <f>IF(AND(OR('09 applicants'!I58="x", '09 applicants'!I58="X"),'09 applicants'!$C$6&lt;'09 applicants'!$F58),1,0)</f>
        <v>0</v>
      </c>
      <c r="C58">
        <f>IF(AND(OR('09 applicants'!J58="x", '09 applicants'!J58="X"),'09 applicants'!$C$6&lt;'09 applicants'!$F58),1,0)</f>
        <v>0</v>
      </c>
      <c r="D58">
        <f>IF(AND(OR('09 applicants'!K58="x", '09 applicants'!K58="X"),'09 applicants'!$C$6&lt;'09 applicants'!$F58),1,0)</f>
        <v>0</v>
      </c>
      <c r="E58">
        <f>IF(AND(OR('09 applicants'!L58="x", '09 applicants'!L58="X"),'09 applicants'!$C$6&lt;'09 applicants'!$F58),1,0)</f>
        <v>0</v>
      </c>
      <c r="F58">
        <f>IF(AND(OR('09 applicants'!M58="x", '09 applicants'!M58="X"),'09 applicants'!$C$6&lt;'09 applicants'!$F58),1,0)</f>
        <v>0</v>
      </c>
      <c r="G58">
        <f>IF(AND(OR('09 applicants'!N58="x", '09 applicants'!N58="X"),'09 applicants'!$C$6&lt;'09 applicants'!$F58),1,0)</f>
        <v>0</v>
      </c>
      <c r="H58">
        <f>IF(AND(OR('09 applicants'!O58="x", '09 applicants'!O58="X"),'09 applicants'!$C$6&lt;'09 applicants'!$F58),1,0)</f>
        <v>0</v>
      </c>
      <c r="I58">
        <f>IF(AND(OR('09 applicants'!P58="x", '09 applicants'!P58="X"),'09 applicants'!$C$6&lt;'09 applicants'!$F58),1,0)</f>
        <v>0</v>
      </c>
      <c r="J58">
        <f>IF(AND(OR('09 applicants'!Q58="x", '09 applicants'!Q58="X"),'09 applicants'!$C$6&lt;'09 applicants'!$F58),1,0)</f>
        <v>0</v>
      </c>
      <c r="K58">
        <f>IF(AND(OR('09 applicants'!R58="x", '09 applicants'!R58="X"),'09 applicants'!$C$6&lt;'09 applicants'!$F58),1,0)</f>
        <v>0</v>
      </c>
      <c r="L58">
        <f>IF(AND(OR('09 applicants'!S58="x", '09 applicants'!S58="X"),'09 applicants'!$C$6&lt;'09 applicants'!$F58),1,0)</f>
        <v>0</v>
      </c>
      <c r="M58">
        <f>IF(OR('09 applicants'!G58="Y", '09 applicants'!G58="y"),1,0)</f>
        <v>0</v>
      </c>
      <c r="N58">
        <f>IF(AND(OR('09 applicants'!G58="Y", '09 applicants'!G58="y"),'09 applicants'!$C$6&lt;'09 applicants'!$F58),1,0)</f>
        <v>0</v>
      </c>
    </row>
    <row r="59" spans="1:14" x14ac:dyDescent="0.2">
      <c r="A59">
        <f>IF(AND(OR('09 applicants'!H59="x", '09 applicants'!H59="X"),'09 applicants'!$C$6&lt;'09 applicants'!$F59),1,0)</f>
        <v>0</v>
      </c>
      <c r="B59">
        <f>IF(AND(OR('09 applicants'!I59="x", '09 applicants'!I59="X"),'09 applicants'!$C$6&lt;'09 applicants'!$F59),1,0)</f>
        <v>0</v>
      </c>
      <c r="C59">
        <f>IF(AND(OR('09 applicants'!J59="x", '09 applicants'!J59="X"),'09 applicants'!$C$6&lt;'09 applicants'!$F59),1,0)</f>
        <v>0</v>
      </c>
      <c r="D59">
        <f>IF(AND(OR('09 applicants'!K59="x", '09 applicants'!K59="X"),'09 applicants'!$C$6&lt;'09 applicants'!$F59),1,0)</f>
        <v>0</v>
      </c>
      <c r="E59">
        <f>IF(AND(OR('09 applicants'!L59="x", '09 applicants'!L59="X"),'09 applicants'!$C$6&lt;'09 applicants'!$F59),1,0)</f>
        <v>0</v>
      </c>
      <c r="F59">
        <f>IF(AND(OR('09 applicants'!M59="x", '09 applicants'!M59="X"),'09 applicants'!$C$6&lt;'09 applicants'!$F59),1,0)</f>
        <v>0</v>
      </c>
      <c r="G59">
        <f>IF(AND(OR('09 applicants'!N59="x", '09 applicants'!N59="X"),'09 applicants'!$C$6&lt;'09 applicants'!$F59),1,0)</f>
        <v>0</v>
      </c>
      <c r="H59">
        <f>IF(AND(OR('09 applicants'!O59="x", '09 applicants'!O59="X"),'09 applicants'!$C$6&lt;'09 applicants'!$F59),1,0)</f>
        <v>0</v>
      </c>
      <c r="I59">
        <f>IF(AND(OR('09 applicants'!P59="x", '09 applicants'!P59="X"),'09 applicants'!$C$6&lt;'09 applicants'!$F59),1,0)</f>
        <v>0</v>
      </c>
      <c r="J59">
        <f>IF(AND(OR('09 applicants'!Q59="x", '09 applicants'!Q59="X"),'09 applicants'!$C$6&lt;'09 applicants'!$F59),1,0)</f>
        <v>0</v>
      </c>
      <c r="K59">
        <f>IF(AND(OR('09 applicants'!R59="x", '09 applicants'!R59="X"),'09 applicants'!$C$6&lt;'09 applicants'!$F59),1,0)</f>
        <v>0</v>
      </c>
      <c r="L59">
        <f>IF(AND(OR('09 applicants'!S59="x", '09 applicants'!S59="X"),'09 applicants'!$C$6&lt;'09 applicants'!$F59),1,0)</f>
        <v>0</v>
      </c>
      <c r="M59">
        <f>IF(OR('09 applicants'!G59="Y", '09 applicants'!G59="y"),1,0)</f>
        <v>0</v>
      </c>
      <c r="N59">
        <f>IF(AND(OR('09 applicants'!G59="Y", '09 applicants'!G59="y"),'09 applicants'!$C$6&lt;'09 applicants'!$F59),1,0)</f>
        <v>0</v>
      </c>
    </row>
    <row r="60" spans="1:14" x14ac:dyDescent="0.2">
      <c r="A60">
        <f>IF(AND(OR('09 applicants'!H60="x", '09 applicants'!H60="X"),'09 applicants'!$C$6&lt;'09 applicants'!$F60),1,0)</f>
        <v>0</v>
      </c>
      <c r="B60">
        <f>IF(AND(OR('09 applicants'!I60="x", '09 applicants'!I60="X"),'09 applicants'!$C$6&lt;'09 applicants'!$F60),1,0)</f>
        <v>0</v>
      </c>
      <c r="C60">
        <f>IF(AND(OR('09 applicants'!J60="x", '09 applicants'!J60="X"),'09 applicants'!$C$6&lt;'09 applicants'!$F60),1,0)</f>
        <v>0</v>
      </c>
      <c r="D60">
        <f>IF(AND(OR('09 applicants'!K60="x", '09 applicants'!K60="X"),'09 applicants'!$C$6&lt;'09 applicants'!$F60),1,0)</f>
        <v>0</v>
      </c>
      <c r="E60">
        <f>IF(AND(OR('09 applicants'!L60="x", '09 applicants'!L60="X"),'09 applicants'!$C$6&lt;'09 applicants'!$F60),1,0)</f>
        <v>0</v>
      </c>
      <c r="F60">
        <f>IF(AND(OR('09 applicants'!M60="x", '09 applicants'!M60="X"),'09 applicants'!$C$6&lt;'09 applicants'!$F60),1,0)</f>
        <v>0</v>
      </c>
      <c r="G60">
        <f>IF(AND(OR('09 applicants'!N60="x", '09 applicants'!N60="X"),'09 applicants'!$C$6&lt;'09 applicants'!$F60),1,0)</f>
        <v>0</v>
      </c>
      <c r="H60">
        <f>IF(AND(OR('09 applicants'!O60="x", '09 applicants'!O60="X"),'09 applicants'!$C$6&lt;'09 applicants'!$F60),1,0)</f>
        <v>0</v>
      </c>
      <c r="I60">
        <f>IF(AND(OR('09 applicants'!P60="x", '09 applicants'!P60="X"),'09 applicants'!$C$6&lt;'09 applicants'!$F60),1,0)</f>
        <v>0</v>
      </c>
      <c r="J60">
        <f>IF(AND(OR('09 applicants'!Q60="x", '09 applicants'!Q60="X"),'09 applicants'!$C$6&lt;'09 applicants'!$F60),1,0)</f>
        <v>0</v>
      </c>
      <c r="K60">
        <f>IF(AND(OR('09 applicants'!R60="x", '09 applicants'!R60="X"),'09 applicants'!$C$6&lt;'09 applicants'!$F60),1,0)</f>
        <v>0</v>
      </c>
      <c r="L60">
        <f>IF(AND(OR('09 applicants'!S60="x", '09 applicants'!S60="X"),'09 applicants'!$C$6&lt;'09 applicants'!$F60),1,0)</f>
        <v>0</v>
      </c>
      <c r="M60">
        <f>IF(OR('09 applicants'!G60="Y", '09 applicants'!G60="y"),1,0)</f>
        <v>0</v>
      </c>
      <c r="N60">
        <f>IF(AND(OR('09 applicants'!G60="Y", '09 applicants'!G60="y"),'09 applicants'!$C$6&lt;'09 applicants'!$F60),1,0)</f>
        <v>0</v>
      </c>
    </row>
    <row r="61" spans="1:14" x14ac:dyDescent="0.2">
      <c r="A61">
        <f>IF(AND(OR('09 applicants'!H61="x", '09 applicants'!H61="X"),'09 applicants'!$C$6&lt;'09 applicants'!$F61),1,0)</f>
        <v>0</v>
      </c>
      <c r="B61">
        <f>IF(AND(OR('09 applicants'!I61="x", '09 applicants'!I61="X"),'09 applicants'!$C$6&lt;'09 applicants'!$F61),1,0)</f>
        <v>0</v>
      </c>
      <c r="C61">
        <f>IF(AND(OR('09 applicants'!J61="x", '09 applicants'!J61="X"),'09 applicants'!$C$6&lt;'09 applicants'!$F61),1,0)</f>
        <v>0</v>
      </c>
      <c r="D61">
        <f>IF(AND(OR('09 applicants'!K61="x", '09 applicants'!K61="X"),'09 applicants'!$C$6&lt;'09 applicants'!$F61),1,0)</f>
        <v>0</v>
      </c>
      <c r="E61">
        <f>IF(AND(OR('09 applicants'!L61="x", '09 applicants'!L61="X"),'09 applicants'!$C$6&lt;'09 applicants'!$F61),1,0)</f>
        <v>0</v>
      </c>
      <c r="F61">
        <f>IF(AND(OR('09 applicants'!M61="x", '09 applicants'!M61="X"),'09 applicants'!$C$6&lt;'09 applicants'!$F61),1,0)</f>
        <v>0</v>
      </c>
      <c r="G61">
        <f>IF(AND(OR('09 applicants'!N61="x", '09 applicants'!N61="X"),'09 applicants'!$C$6&lt;'09 applicants'!$F61),1,0)</f>
        <v>0</v>
      </c>
      <c r="H61">
        <f>IF(AND(OR('09 applicants'!O61="x", '09 applicants'!O61="X"),'09 applicants'!$C$6&lt;'09 applicants'!$F61),1,0)</f>
        <v>0</v>
      </c>
      <c r="I61">
        <f>IF(AND(OR('09 applicants'!P61="x", '09 applicants'!P61="X"),'09 applicants'!$C$6&lt;'09 applicants'!$F61),1,0)</f>
        <v>0</v>
      </c>
      <c r="J61">
        <f>IF(AND(OR('09 applicants'!Q61="x", '09 applicants'!Q61="X"),'09 applicants'!$C$6&lt;'09 applicants'!$F61),1,0)</f>
        <v>0</v>
      </c>
      <c r="K61">
        <f>IF(AND(OR('09 applicants'!R61="x", '09 applicants'!R61="X"),'09 applicants'!$C$6&lt;'09 applicants'!$F61),1,0)</f>
        <v>0</v>
      </c>
      <c r="L61">
        <f>IF(AND(OR('09 applicants'!S61="x", '09 applicants'!S61="X"),'09 applicants'!$C$6&lt;'09 applicants'!$F61),1,0)</f>
        <v>0</v>
      </c>
      <c r="M61">
        <f>IF(OR('09 applicants'!G61="Y", '09 applicants'!G61="y"),1,0)</f>
        <v>0</v>
      </c>
      <c r="N61">
        <f>IF(AND(OR('09 applicants'!G61="Y", '09 applicants'!G61="y"),'09 applicants'!$C$6&lt;'09 applicants'!$F61),1,0)</f>
        <v>0</v>
      </c>
    </row>
    <row r="62" spans="1:14" x14ac:dyDescent="0.2">
      <c r="A62">
        <f>IF(AND(OR('09 applicants'!H62="x", '09 applicants'!H62="X"),'09 applicants'!$C$6&lt;'09 applicants'!$F62),1,0)</f>
        <v>0</v>
      </c>
      <c r="B62">
        <f>IF(AND(OR('09 applicants'!I62="x", '09 applicants'!I62="X"),'09 applicants'!$C$6&lt;'09 applicants'!$F62),1,0)</f>
        <v>0</v>
      </c>
      <c r="C62">
        <f>IF(AND(OR('09 applicants'!J62="x", '09 applicants'!J62="X"),'09 applicants'!$C$6&lt;'09 applicants'!$F62),1,0)</f>
        <v>0</v>
      </c>
      <c r="D62">
        <f>IF(AND(OR('09 applicants'!K62="x", '09 applicants'!K62="X"),'09 applicants'!$C$6&lt;'09 applicants'!$F62),1,0)</f>
        <v>0</v>
      </c>
      <c r="E62">
        <f>IF(AND(OR('09 applicants'!L62="x", '09 applicants'!L62="X"),'09 applicants'!$C$6&lt;'09 applicants'!$F62),1,0)</f>
        <v>0</v>
      </c>
      <c r="F62">
        <f>IF(AND(OR('09 applicants'!M62="x", '09 applicants'!M62="X"),'09 applicants'!$C$6&lt;'09 applicants'!$F62),1,0)</f>
        <v>0</v>
      </c>
      <c r="G62">
        <f>IF(AND(OR('09 applicants'!N62="x", '09 applicants'!N62="X"),'09 applicants'!$C$6&lt;'09 applicants'!$F62),1,0)</f>
        <v>0</v>
      </c>
      <c r="H62">
        <f>IF(AND(OR('09 applicants'!O62="x", '09 applicants'!O62="X"),'09 applicants'!$C$6&lt;'09 applicants'!$F62),1,0)</f>
        <v>0</v>
      </c>
      <c r="I62">
        <f>IF(AND(OR('09 applicants'!P62="x", '09 applicants'!P62="X"),'09 applicants'!$C$6&lt;'09 applicants'!$F62),1,0)</f>
        <v>0</v>
      </c>
      <c r="J62">
        <f>IF(AND(OR('09 applicants'!Q62="x", '09 applicants'!Q62="X"),'09 applicants'!$C$6&lt;'09 applicants'!$F62),1,0)</f>
        <v>0</v>
      </c>
      <c r="K62">
        <f>IF(AND(OR('09 applicants'!R62="x", '09 applicants'!R62="X"),'09 applicants'!$C$6&lt;'09 applicants'!$F62),1,0)</f>
        <v>0</v>
      </c>
      <c r="L62">
        <f>IF(AND(OR('09 applicants'!S62="x", '09 applicants'!S62="X"),'09 applicants'!$C$6&lt;'09 applicants'!$F62),1,0)</f>
        <v>0</v>
      </c>
      <c r="M62">
        <f>IF(OR('09 applicants'!G62="Y", '09 applicants'!G62="y"),1,0)</f>
        <v>0</v>
      </c>
      <c r="N62">
        <f>IF(AND(OR('09 applicants'!G62="Y", '09 applicants'!G62="y"),'09 applicants'!$C$6&lt;'09 applicants'!$F62),1,0)</f>
        <v>0</v>
      </c>
    </row>
    <row r="63" spans="1:14" x14ac:dyDescent="0.2">
      <c r="A63">
        <f>IF(AND(OR('09 applicants'!H63="x", '09 applicants'!H63="X"),'09 applicants'!$C$6&lt;'09 applicants'!$F63),1,0)</f>
        <v>0</v>
      </c>
      <c r="B63">
        <f>IF(AND(OR('09 applicants'!I63="x", '09 applicants'!I63="X"),'09 applicants'!$C$6&lt;'09 applicants'!$F63),1,0)</f>
        <v>0</v>
      </c>
      <c r="C63">
        <f>IF(AND(OR('09 applicants'!J63="x", '09 applicants'!J63="X"),'09 applicants'!$C$6&lt;'09 applicants'!$F63),1,0)</f>
        <v>0</v>
      </c>
      <c r="D63">
        <f>IF(AND(OR('09 applicants'!K63="x", '09 applicants'!K63="X"),'09 applicants'!$C$6&lt;'09 applicants'!$F63),1,0)</f>
        <v>0</v>
      </c>
      <c r="E63">
        <f>IF(AND(OR('09 applicants'!L63="x", '09 applicants'!L63="X"),'09 applicants'!$C$6&lt;'09 applicants'!$F63),1,0)</f>
        <v>0</v>
      </c>
      <c r="F63">
        <f>IF(AND(OR('09 applicants'!M63="x", '09 applicants'!M63="X"),'09 applicants'!$C$6&lt;'09 applicants'!$F63),1,0)</f>
        <v>0</v>
      </c>
      <c r="G63">
        <f>IF(AND(OR('09 applicants'!N63="x", '09 applicants'!N63="X"),'09 applicants'!$C$6&lt;'09 applicants'!$F63),1,0)</f>
        <v>0</v>
      </c>
      <c r="H63">
        <f>IF(AND(OR('09 applicants'!O63="x", '09 applicants'!O63="X"),'09 applicants'!$C$6&lt;'09 applicants'!$F63),1,0)</f>
        <v>0</v>
      </c>
      <c r="I63">
        <f>IF(AND(OR('09 applicants'!P63="x", '09 applicants'!P63="X"),'09 applicants'!$C$6&lt;'09 applicants'!$F63),1,0)</f>
        <v>0</v>
      </c>
      <c r="J63">
        <f>IF(AND(OR('09 applicants'!Q63="x", '09 applicants'!Q63="X"),'09 applicants'!$C$6&lt;'09 applicants'!$F63),1,0)</f>
        <v>0</v>
      </c>
      <c r="K63">
        <f>IF(AND(OR('09 applicants'!R63="x", '09 applicants'!R63="X"),'09 applicants'!$C$6&lt;'09 applicants'!$F63),1,0)</f>
        <v>0</v>
      </c>
      <c r="L63">
        <f>IF(AND(OR('09 applicants'!S63="x", '09 applicants'!S63="X"),'09 applicants'!$C$6&lt;'09 applicants'!$F63),1,0)</f>
        <v>0</v>
      </c>
      <c r="M63">
        <f>IF(OR('09 applicants'!G63="Y", '09 applicants'!G63="y"),1,0)</f>
        <v>0</v>
      </c>
      <c r="N63">
        <f>IF(AND(OR('09 applicants'!G63="Y", '09 applicants'!G63="y"),'09 applicants'!$C$6&lt;'09 applicants'!$F63),1,0)</f>
        <v>0</v>
      </c>
    </row>
    <row r="64" spans="1:14" x14ac:dyDescent="0.2">
      <c r="A64">
        <f>IF(AND(OR('09 applicants'!H64="x", '09 applicants'!H64="X"),'09 applicants'!$C$6&lt;'09 applicants'!$F64),1,0)</f>
        <v>0</v>
      </c>
      <c r="B64">
        <f>IF(AND(OR('09 applicants'!I64="x", '09 applicants'!I64="X"),'09 applicants'!$C$6&lt;'09 applicants'!$F64),1,0)</f>
        <v>0</v>
      </c>
      <c r="C64">
        <f>IF(AND(OR('09 applicants'!J64="x", '09 applicants'!J64="X"),'09 applicants'!$C$6&lt;'09 applicants'!$F64),1,0)</f>
        <v>0</v>
      </c>
      <c r="D64">
        <f>IF(AND(OR('09 applicants'!K64="x", '09 applicants'!K64="X"),'09 applicants'!$C$6&lt;'09 applicants'!$F64),1,0)</f>
        <v>0</v>
      </c>
      <c r="E64">
        <f>IF(AND(OR('09 applicants'!L64="x", '09 applicants'!L64="X"),'09 applicants'!$C$6&lt;'09 applicants'!$F64),1,0)</f>
        <v>0</v>
      </c>
      <c r="F64">
        <f>IF(AND(OR('09 applicants'!M64="x", '09 applicants'!M64="X"),'09 applicants'!$C$6&lt;'09 applicants'!$F64),1,0)</f>
        <v>0</v>
      </c>
      <c r="G64">
        <f>IF(AND(OR('09 applicants'!N64="x", '09 applicants'!N64="X"),'09 applicants'!$C$6&lt;'09 applicants'!$F64),1,0)</f>
        <v>0</v>
      </c>
      <c r="H64">
        <f>IF(AND(OR('09 applicants'!O64="x", '09 applicants'!O64="X"),'09 applicants'!$C$6&lt;'09 applicants'!$F64),1,0)</f>
        <v>0</v>
      </c>
      <c r="I64">
        <f>IF(AND(OR('09 applicants'!P64="x", '09 applicants'!P64="X"),'09 applicants'!$C$6&lt;'09 applicants'!$F64),1,0)</f>
        <v>0</v>
      </c>
      <c r="J64">
        <f>IF(AND(OR('09 applicants'!Q64="x", '09 applicants'!Q64="X"),'09 applicants'!$C$6&lt;'09 applicants'!$F64),1,0)</f>
        <v>0</v>
      </c>
      <c r="K64">
        <f>IF(AND(OR('09 applicants'!R64="x", '09 applicants'!R64="X"),'09 applicants'!$C$6&lt;'09 applicants'!$F64),1,0)</f>
        <v>0</v>
      </c>
      <c r="L64">
        <f>IF(AND(OR('09 applicants'!S64="x", '09 applicants'!S64="X"),'09 applicants'!$C$6&lt;'09 applicants'!$F64),1,0)</f>
        <v>0</v>
      </c>
      <c r="M64">
        <f>IF(OR('09 applicants'!G64="Y", '09 applicants'!G64="y"),1,0)</f>
        <v>0</v>
      </c>
      <c r="N64">
        <f>IF(AND(OR('09 applicants'!G64="Y", '09 applicants'!G64="y"),'09 applicants'!$C$6&lt;'09 applicants'!$F64),1,0)</f>
        <v>0</v>
      </c>
    </row>
    <row r="65" spans="1:14" x14ac:dyDescent="0.2">
      <c r="A65">
        <f>IF(AND(OR('09 applicants'!H65="x", '09 applicants'!H65="X"),'09 applicants'!$C$6&lt;'09 applicants'!$F65),1,0)</f>
        <v>0</v>
      </c>
      <c r="B65">
        <f>IF(AND(OR('09 applicants'!I65="x", '09 applicants'!I65="X"),'09 applicants'!$C$6&lt;'09 applicants'!$F65),1,0)</f>
        <v>0</v>
      </c>
      <c r="C65">
        <f>IF(AND(OR('09 applicants'!J65="x", '09 applicants'!J65="X"),'09 applicants'!$C$6&lt;'09 applicants'!$F65),1,0)</f>
        <v>0</v>
      </c>
      <c r="D65">
        <f>IF(AND(OR('09 applicants'!K65="x", '09 applicants'!K65="X"),'09 applicants'!$C$6&lt;'09 applicants'!$F65),1,0)</f>
        <v>0</v>
      </c>
      <c r="E65">
        <f>IF(AND(OR('09 applicants'!L65="x", '09 applicants'!L65="X"),'09 applicants'!$C$6&lt;'09 applicants'!$F65),1,0)</f>
        <v>0</v>
      </c>
      <c r="F65">
        <f>IF(AND(OR('09 applicants'!M65="x", '09 applicants'!M65="X"),'09 applicants'!$C$6&lt;'09 applicants'!$F65),1,0)</f>
        <v>0</v>
      </c>
      <c r="G65">
        <f>IF(AND(OR('09 applicants'!N65="x", '09 applicants'!N65="X"),'09 applicants'!$C$6&lt;'09 applicants'!$F65),1,0)</f>
        <v>0</v>
      </c>
      <c r="H65">
        <f>IF(AND(OR('09 applicants'!O65="x", '09 applicants'!O65="X"),'09 applicants'!$C$6&lt;'09 applicants'!$F65),1,0)</f>
        <v>0</v>
      </c>
      <c r="I65">
        <f>IF(AND(OR('09 applicants'!P65="x", '09 applicants'!P65="X"),'09 applicants'!$C$6&lt;'09 applicants'!$F65),1,0)</f>
        <v>0</v>
      </c>
      <c r="J65">
        <f>IF(AND(OR('09 applicants'!Q65="x", '09 applicants'!Q65="X"),'09 applicants'!$C$6&lt;'09 applicants'!$F65),1,0)</f>
        <v>0</v>
      </c>
      <c r="K65">
        <f>IF(AND(OR('09 applicants'!R65="x", '09 applicants'!R65="X"),'09 applicants'!$C$6&lt;'09 applicants'!$F65),1,0)</f>
        <v>0</v>
      </c>
      <c r="L65">
        <f>IF(AND(OR('09 applicants'!S65="x", '09 applicants'!S65="X"),'09 applicants'!$C$6&lt;'09 applicants'!$F65),1,0)</f>
        <v>0</v>
      </c>
      <c r="M65">
        <f>IF(OR('09 applicants'!G65="Y", '09 applicants'!G65="y"),1,0)</f>
        <v>0</v>
      </c>
      <c r="N65">
        <f>IF(AND(OR('09 applicants'!G65="Y", '09 applicants'!G65="y"),'09 applicants'!$C$6&lt;'09 applicants'!$F65),1,0)</f>
        <v>0</v>
      </c>
    </row>
    <row r="66" spans="1:14" x14ac:dyDescent="0.2">
      <c r="A66">
        <f>IF(AND(OR('09 applicants'!H66="x", '09 applicants'!H66="X"),'09 applicants'!$C$6&lt;'09 applicants'!$F66),1,0)</f>
        <v>0</v>
      </c>
      <c r="B66">
        <f>IF(AND(OR('09 applicants'!I66="x", '09 applicants'!I66="X"),'09 applicants'!$C$6&lt;'09 applicants'!$F66),1,0)</f>
        <v>0</v>
      </c>
      <c r="C66">
        <f>IF(AND(OR('09 applicants'!J66="x", '09 applicants'!J66="X"),'09 applicants'!$C$6&lt;'09 applicants'!$F66),1,0)</f>
        <v>0</v>
      </c>
      <c r="D66">
        <f>IF(AND(OR('09 applicants'!K66="x", '09 applicants'!K66="X"),'09 applicants'!$C$6&lt;'09 applicants'!$F66),1,0)</f>
        <v>0</v>
      </c>
      <c r="E66">
        <f>IF(AND(OR('09 applicants'!L66="x", '09 applicants'!L66="X"),'09 applicants'!$C$6&lt;'09 applicants'!$F66),1,0)</f>
        <v>0</v>
      </c>
      <c r="F66">
        <f>IF(AND(OR('09 applicants'!M66="x", '09 applicants'!M66="X"),'09 applicants'!$C$6&lt;'09 applicants'!$F66),1,0)</f>
        <v>0</v>
      </c>
      <c r="G66">
        <f>IF(AND(OR('09 applicants'!N66="x", '09 applicants'!N66="X"),'09 applicants'!$C$6&lt;'09 applicants'!$F66),1,0)</f>
        <v>0</v>
      </c>
      <c r="H66">
        <f>IF(AND(OR('09 applicants'!O66="x", '09 applicants'!O66="X"),'09 applicants'!$C$6&lt;'09 applicants'!$F66),1,0)</f>
        <v>0</v>
      </c>
      <c r="I66">
        <f>IF(AND(OR('09 applicants'!P66="x", '09 applicants'!P66="X"),'09 applicants'!$C$6&lt;'09 applicants'!$F66),1,0)</f>
        <v>0</v>
      </c>
      <c r="J66">
        <f>IF(AND(OR('09 applicants'!Q66="x", '09 applicants'!Q66="X"),'09 applicants'!$C$6&lt;'09 applicants'!$F66),1,0)</f>
        <v>0</v>
      </c>
      <c r="K66">
        <f>IF(AND(OR('09 applicants'!R66="x", '09 applicants'!R66="X"),'09 applicants'!$C$6&lt;'09 applicants'!$F66),1,0)</f>
        <v>0</v>
      </c>
      <c r="L66">
        <f>IF(AND(OR('09 applicants'!S66="x", '09 applicants'!S66="X"),'09 applicants'!$C$6&lt;'09 applicants'!$F66),1,0)</f>
        <v>0</v>
      </c>
      <c r="M66">
        <f>IF(OR('09 applicants'!G66="Y", '09 applicants'!G66="y"),1,0)</f>
        <v>0</v>
      </c>
      <c r="N66">
        <f>IF(AND(OR('09 applicants'!G66="Y", '09 applicants'!G66="y"),'09 applicants'!$C$6&lt;'09 applicants'!$F66),1,0)</f>
        <v>0</v>
      </c>
    </row>
    <row r="67" spans="1:14" x14ac:dyDescent="0.2">
      <c r="A67">
        <f>IF(AND(OR('09 applicants'!H67="x", '09 applicants'!H67="X"),'09 applicants'!$C$6&lt;'09 applicants'!$F67),1,0)</f>
        <v>0</v>
      </c>
      <c r="B67">
        <f>IF(AND(OR('09 applicants'!I67="x", '09 applicants'!I67="X"),'09 applicants'!$C$6&lt;'09 applicants'!$F67),1,0)</f>
        <v>0</v>
      </c>
      <c r="C67">
        <f>IF(AND(OR('09 applicants'!J67="x", '09 applicants'!J67="X"),'09 applicants'!$C$6&lt;'09 applicants'!$F67),1,0)</f>
        <v>0</v>
      </c>
      <c r="D67">
        <f>IF(AND(OR('09 applicants'!K67="x", '09 applicants'!K67="X"),'09 applicants'!$C$6&lt;'09 applicants'!$F67),1,0)</f>
        <v>0</v>
      </c>
      <c r="E67">
        <f>IF(AND(OR('09 applicants'!L67="x", '09 applicants'!L67="X"),'09 applicants'!$C$6&lt;'09 applicants'!$F67),1,0)</f>
        <v>0</v>
      </c>
      <c r="F67">
        <f>IF(AND(OR('09 applicants'!M67="x", '09 applicants'!M67="X"),'09 applicants'!$C$6&lt;'09 applicants'!$F67),1,0)</f>
        <v>0</v>
      </c>
      <c r="G67">
        <f>IF(AND(OR('09 applicants'!N67="x", '09 applicants'!N67="X"),'09 applicants'!$C$6&lt;'09 applicants'!$F67),1,0)</f>
        <v>0</v>
      </c>
      <c r="H67">
        <f>IF(AND(OR('09 applicants'!O67="x", '09 applicants'!O67="X"),'09 applicants'!$C$6&lt;'09 applicants'!$F67),1,0)</f>
        <v>0</v>
      </c>
      <c r="I67">
        <f>IF(AND(OR('09 applicants'!P67="x", '09 applicants'!P67="X"),'09 applicants'!$C$6&lt;'09 applicants'!$F67),1,0)</f>
        <v>0</v>
      </c>
      <c r="J67">
        <f>IF(AND(OR('09 applicants'!Q67="x", '09 applicants'!Q67="X"),'09 applicants'!$C$6&lt;'09 applicants'!$F67),1,0)</f>
        <v>0</v>
      </c>
      <c r="K67">
        <f>IF(AND(OR('09 applicants'!R67="x", '09 applicants'!R67="X"),'09 applicants'!$C$6&lt;'09 applicants'!$F67),1,0)</f>
        <v>0</v>
      </c>
      <c r="L67">
        <f>IF(AND(OR('09 applicants'!S67="x", '09 applicants'!S67="X"),'09 applicants'!$C$6&lt;'09 applicants'!$F67),1,0)</f>
        <v>0</v>
      </c>
      <c r="M67">
        <f>IF(OR('09 applicants'!G67="Y", '09 applicants'!G67="y"),1,0)</f>
        <v>0</v>
      </c>
      <c r="N67">
        <f>IF(AND(OR('09 applicants'!G67="Y", '09 applicants'!G67="y"),'09 applicants'!$C$6&lt;'09 applicants'!$F67),1,0)</f>
        <v>0</v>
      </c>
    </row>
    <row r="68" spans="1:14" x14ac:dyDescent="0.2">
      <c r="A68">
        <f>IF(AND(OR('09 applicants'!H68="x", '09 applicants'!H68="X"),'09 applicants'!$C$6&lt;'09 applicants'!$F68),1,0)</f>
        <v>0</v>
      </c>
      <c r="B68">
        <f>IF(AND(OR('09 applicants'!I68="x", '09 applicants'!I68="X"),'09 applicants'!$C$6&lt;'09 applicants'!$F68),1,0)</f>
        <v>0</v>
      </c>
      <c r="C68">
        <f>IF(AND(OR('09 applicants'!J68="x", '09 applicants'!J68="X"),'09 applicants'!$C$6&lt;'09 applicants'!$F68),1,0)</f>
        <v>0</v>
      </c>
      <c r="D68">
        <f>IF(AND(OR('09 applicants'!K68="x", '09 applicants'!K68="X"),'09 applicants'!$C$6&lt;'09 applicants'!$F68),1,0)</f>
        <v>0</v>
      </c>
      <c r="E68">
        <f>IF(AND(OR('09 applicants'!L68="x", '09 applicants'!L68="X"),'09 applicants'!$C$6&lt;'09 applicants'!$F68),1,0)</f>
        <v>0</v>
      </c>
      <c r="F68">
        <f>IF(AND(OR('09 applicants'!M68="x", '09 applicants'!M68="X"),'09 applicants'!$C$6&lt;'09 applicants'!$F68),1,0)</f>
        <v>0</v>
      </c>
      <c r="G68">
        <f>IF(AND(OR('09 applicants'!N68="x", '09 applicants'!N68="X"),'09 applicants'!$C$6&lt;'09 applicants'!$F68),1,0)</f>
        <v>0</v>
      </c>
      <c r="H68">
        <f>IF(AND(OR('09 applicants'!O68="x", '09 applicants'!O68="X"),'09 applicants'!$C$6&lt;'09 applicants'!$F68),1,0)</f>
        <v>0</v>
      </c>
      <c r="I68">
        <f>IF(AND(OR('09 applicants'!P68="x", '09 applicants'!P68="X"),'09 applicants'!$C$6&lt;'09 applicants'!$F68),1,0)</f>
        <v>0</v>
      </c>
      <c r="J68">
        <f>IF(AND(OR('09 applicants'!Q68="x", '09 applicants'!Q68="X"),'09 applicants'!$C$6&lt;'09 applicants'!$F68),1,0)</f>
        <v>0</v>
      </c>
      <c r="K68">
        <f>IF(AND(OR('09 applicants'!R68="x", '09 applicants'!R68="X"),'09 applicants'!$C$6&lt;'09 applicants'!$F68),1,0)</f>
        <v>0</v>
      </c>
      <c r="L68">
        <f>IF(AND(OR('09 applicants'!S68="x", '09 applicants'!S68="X"),'09 applicants'!$C$6&lt;'09 applicants'!$F68),1,0)</f>
        <v>0</v>
      </c>
      <c r="M68">
        <f>IF(OR('09 applicants'!G68="Y", '09 applicants'!G68="y"),1,0)</f>
        <v>0</v>
      </c>
      <c r="N68">
        <f>IF(AND(OR('09 applicants'!G68="Y", '09 applicants'!G68="y"),'09 applicants'!$C$6&lt;'09 applicants'!$F68),1,0)</f>
        <v>0</v>
      </c>
    </row>
    <row r="69" spans="1:14" x14ac:dyDescent="0.2">
      <c r="A69">
        <f>IF(AND(OR('09 applicants'!H69="x", '09 applicants'!H69="X"),'09 applicants'!$C$6&lt;'09 applicants'!$F69),1,0)</f>
        <v>0</v>
      </c>
      <c r="B69">
        <f>IF(AND(OR('09 applicants'!I69="x", '09 applicants'!I69="X"),'09 applicants'!$C$6&lt;'09 applicants'!$F69),1,0)</f>
        <v>0</v>
      </c>
      <c r="C69">
        <f>IF(AND(OR('09 applicants'!J69="x", '09 applicants'!J69="X"),'09 applicants'!$C$6&lt;'09 applicants'!$F69),1,0)</f>
        <v>0</v>
      </c>
      <c r="D69">
        <f>IF(AND(OR('09 applicants'!K69="x", '09 applicants'!K69="X"),'09 applicants'!$C$6&lt;'09 applicants'!$F69),1,0)</f>
        <v>0</v>
      </c>
      <c r="E69">
        <f>IF(AND(OR('09 applicants'!L69="x", '09 applicants'!L69="X"),'09 applicants'!$C$6&lt;'09 applicants'!$F69),1,0)</f>
        <v>0</v>
      </c>
      <c r="F69">
        <f>IF(AND(OR('09 applicants'!M69="x", '09 applicants'!M69="X"),'09 applicants'!$C$6&lt;'09 applicants'!$F69),1,0)</f>
        <v>0</v>
      </c>
      <c r="G69">
        <f>IF(AND(OR('09 applicants'!N69="x", '09 applicants'!N69="X"),'09 applicants'!$C$6&lt;'09 applicants'!$F69),1,0)</f>
        <v>0</v>
      </c>
      <c r="H69">
        <f>IF(AND(OR('09 applicants'!O69="x", '09 applicants'!O69="X"),'09 applicants'!$C$6&lt;'09 applicants'!$F69),1,0)</f>
        <v>0</v>
      </c>
      <c r="I69">
        <f>IF(AND(OR('09 applicants'!P69="x", '09 applicants'!P69="X"),'09 applicants'!$C$6&lt;'09 applicants'!$F69),1,0)</f>
        <v>0</v>
      </c>
      <c r="J69">
        <f>IF(AND(OR('09 applicants'!Q69="x", '09 applicants'!Q69="X"),'09 applicants'!$C$6&lt;'09 applicants'!$F69),1,0)</f>
        <v>0</v>
      </c>
      <c r="K69">
        <f>IF(AND(OR('09 applicants'!R69="x", '09 applicants'!R69="X"),'09 applicants'!$C$6&lt;'09 applicants'!$F69),1,0)</f>
        <v>0</v>
      </c>
      <c r="L69">
        <f>IF(AND(OR('09 applicants'!S69="x", '09 applicants'!S69="X"),'09 applicants'!$C$6&lt;'09 applicants'!$F69),1,0)</f>
        <v>0</v>
      </c>
      <c r="M69">
        <f>IF(OR('09 applicants'!G69="Y", '09 applicants'!G69="y"),1,0)</f>
        <v>0</v>
      </c>
      <c r="N69">
        <f>IF(AND(OR('09 applicants'!G69="Y", '09 applicants'!G69="y"),'09 applicants'!$C$6&lt;'09 applicants'!$F69),1,0)</f>
        <v>0</v>
      </c>
    </row>
    <row r="70" spans="1:14" x14ac:dyDescent="0.2">
      <c r="A70">
        <f>IF(AND(OR('09 applicants'!H70="x", '09 applicants'!H70="X"),'09 applicants'!$C$6&lt;'09 applicants'!$F70),1,0)</f>
        <v>0</v>
      </c>
      <c r="B70">
        <f>IF(AND(OR('09 applicants'!I70="x", '09 applicants'!I70="X"),'09 applicants'!$C$6&lt;'09 applicants'!$F70),1,0)</f>
        <v>0</v>
      </c>
      <c r="C70">
        <f>IF(AND(OR('09 applicants'!J70="x", '09 applicants'!J70="X"),'09 applicants'!$C$6&lt;'09 applicants'!$F70),1,0)</f>
        <v>0</v>
      </c>
      <c r="D70">
        <f>IF(AND(OR('09 applicants'!K70="x", '09 applicants'!K70="X"),'09 applicants'!$C$6&lt;'09 applicants'!$F70),1,0)</f>
        <v>0</v>
      </c>
      <c r="E70">
        <f>IF(AND(OR('09 applicants'!L70="x", '09 applicants'!L70="X"),'09 applicants'!$C$6&lt;'09 applicants'!$F70),1,0)</f>
        <v>0</v>
      </c>
      <c r="F70">
        <f>IF(AND(OR('09 applicants'!M70="x", '09 applicants'!M70="X"),'09 applicants'!$C$6&lt;'09 applicants'!$F70),1,0)</f>
        <v>0</v>
      </c>
      <c r="G70">
        <f>IF(AND(OR('09 applicants'!N70="x", '09 applicants'!N70="X"),'09 applicants'!$C$6&lt;'09 applicants'!$F70),1,0)</f>
        <v>0</v>
      </c>
      <c r="H70">
        <f>IF(AND(OR('09 applicants'!O70="x", '09 applicants'!O70="X"),'09 applicants'!$C$6&lt;'09 applicants'!$F70),1,0)</f>
        <v>0</v>
      </c>
      <c r="I70">
        <f>IF(AND(OR('09 applicants'!P70="x", '09 applicants'!P70="X"),'09 applicants'!$C$6&lt;'09 applicants'!$F70),1,0)</f>
        <v>0</v>
      </c>
      <c r="J70">
        <f>IF(AND(OR('09 applicants'!Q70="x", '09 applicants'!Q70="X"),'09 applicants'!$C$6&lt;'09 applicants'!$F70),1,0)</f>
        <v>0</v>
      </c>
      <c r="K70">
        <f>IF(AND(OR('09 applicants'!R70="x", '09 applicants'!R70="X"),'09 applicants'!$C$6&lt;'09 applicants'!$F70),1,0)</f>
        <v>0</v>
      </c>
      <c r="L70">
        <f>IF(AND(OR('09 applicants'!S70="x", '09 applicants'!S70="X"),'09 applicants'!$C$6&lt;'09 applicants'!$F70),1,0)</f>
        <v>0</v>
      </c>
      <c r="M70">
        <f>IF(OR('09 applicants'!G70="Y", '09 applicants'!G70="y"),1,0)</f>
        <v>0</v>
      </c>
      <c r="N70">
        <f>IF(AND(OR('09 applicants'!G70="Y", '09 applicants'!G70="y"),'09 applicants'!$C$6&lt;'09 applicants'!$F70),1,0)</f>
        <v>0</v>
      </c>
    </row>
    <row r="71" spans="1:14" x14ac:dyDescent="0.2">
      <c r="A71">
        <f>IF(AND(OR('09 applicants'!H71="x", '09 applicants'!H71="X"),'09 applicants'!$C$6&lt;'09 applicants'!$F71),1,0)</f>
        <v>0</v>
      </c>
      <c r="B71">
        <f>IF(AND(OR('09 applicants'!I71="x", '09 applicants'!I71="X"),'09 applicants'!$C$6&lt;'09 applicants'!$F71),1,0)</f>
        <v>0</v>
      </c>
      <c r="C71">
        <f>IF(AND(OR('09 applicants'!J71="x", '09 applicants'!J71="X"),'09 applicants'!$C$6&lt;'09 applicants'!$F71),1,0)</f>
        <v>0</v>
      </c>
      <c r="D71">
        <f>IF(AND(OR('09 applicants'!K71="x", '09 applicants'!K71="X"),'09 applicants'!$C$6&lt;'09 applicants'!$F71),1,0)</f>
        <v>0</v>
      </c>
      <c r="E71">
        <f>IF(AND(OR('09 applicants'!L71="x", '09 applicants'!L71="X"),'09 applicants'!$C$6&lt;'09 applicants'!$F71),1,0)</f>
        <v>0</v>
      </c>
      <c r="F71">
        <f>IF(AND(OR('09 applicants'!M71="x", '09 applicants'!M71="X"),'09 applicants'!$C$6&lt;'09 applicants'!$F71),1,0)</f>
        <v>0</v>
      </c>
      <c r="G71">
        <f>IF(AND(OR('09 applicants'!N71="x", '09 applicants'!N71="X"),'09 applicants'!$C$6&lt;'09 applicants'!$F71),1,0)</f>
        <v>0</v>
      </c>
      <c r="H71">
        <f>IF(AND(OR('09 applicants'!O71="x", '09 applicants'!O71="X"),'09 applicants'!$C$6&lt;'09 applicants'!$F71),1,0)</f>
        <v>0</v>
      </c>
      <c r="I71">
        <f>IF(AND(OR('09 applicants'!P71="x", '09 applicants'!P71="X"),'09 applicants'!$C$6&lt;'09 applicants'!$F71),1,0)</f>
        <v>0</v>
      </c>
      <c r="J71">
        <f>IF(AND(OR('09 applicants'!Q71="x", '09 applicants'!Q71="X"),'09 applicants'!$C$6&lt;'09 applicants'!$F71),1,0)</f>
        <v>0</v>
      </c>
      <c r="K71">
        <f>IF(AND(OR('09 applicants'!R71="x", '09 applicants'!R71="X"),'09 applicants'!$C$6&lt;'09 applicants'!$F71),1,0)</f>
        <v>0</v>
      </c>
      <c r="L71">
        <f>IF(AND(OR('09 applicants'!S71="x", '09 applicants'!S71="X"),'09 applicants'!$C$6&lt;'09 applicants'!$F71),1,0)</f>
        <v>0</v>
      </c>
      <c r="M71">
        <f>IF(OR('09 applicants'!G71="Y", '09 applicants'!G71="y"),1,0)</f>
        <v>0</v>
      </c>
      <c r="N71">
        <f>IF(AND(OR('09 applicants'!G71="Y", '09 applicants'!G71="y"),'09 applicants'!$C$6&lt;'09 applicants'!$F71),1,0)</f>
        <v>0</v>
      </c>
    </row>
    <row r="72" spans="1:14" x14ac:dyDescent="0.2">
      <c r="A72">
        <f>IF(AND(OR('09 applicants'!H72="x", '09 applicants'!H72="X"),'09 applicants'!$C$6&lt;'09 applicants'!$F72),1,0)</f>
        <v>0</v>
      </c>
      <c r="B72">
        <f>IF(AND(OR('09 applicants'!I72="x", '09 applicants'!I72="X"),'09 applicants'!$C$6&lt;'09 applicants'!$F72),1,0)</f>
        <v>0</v>
      </c>
      <c r="C72">
        <f>IF(AND(OR('09 applicants'!J72="x", '09 applicants'!J72="X"),'09 applicants'!$C$6&lt;'09 applicants'!$F72),1,0)</f>
        <v>0</v>
      </c>
      <c r="D72">
        <f>IF(AND(OR('09 applicants'!K72="x", '09 applicants'!K72="X"),'09 applicants'!$C$6&lt;'09 applicants'!$F72),1,0)</f>
        <v>0</v>
      </c>
      <c r="E72">
        <f>IF(AND(OR('09 applicants'!L72="x", '09 applicants'!L72="X"),'09 applicants'!$C$6&lt;'09 applicants'!$F72),1,0)</f>
        <v>0</v>
      </c>
      <c r="F72">
        <f>IF(AND(OR('09 applicants'!M72="x", '09 applicants'!M72="X"),'09 applicants'!$C$6&lt;'09 applicants'!$F72),1,0)</f>
        <v>0</v>
      </c>
      <c r="G72">
        <f>IF(AND(OR('09 applicants'!N72="x", '09 applicants'!N72="X"),'09 applicants'!$C$6&lt;'09 applicants'!$F72),1,0)</f>
        <v>0</v>
      </c>
      <c r="H72">
        <f>IF(AND(OR('09 applicants'!O72="x", '09 applicants'!O72="X"),'09 applicants'!$C$6&lt;'09 applicants'!$F72),1,0)</f>
        <v>0</v>
      </c>
      <c r="I72">
        <f>IF(AND(OR('09 applicants'!P72="x", '09 applicants'!P72="X"),'09 applicants'!$C$6&lt;'09 applicants'!$F72),1,0)</f>
        <v>0</v>
      </c>
      <c r="J72">
        <f>IF(AND(OR('09 applicants'!Q72="x", '09 applicants'!Q72="X"),'09 applicants'!$C$6&lt;'09 applicants'!$F72),1,0)</f>
        <v>0</v>
      </c>
      <c r="K72">
        <f>IF(AND(OR('09 applicants'!R72="x", '09 applicants'!R72="X"),'09 applicants'!$C$6&lt;'09 applicants'!$F72),1,0)</f>
        <v>0</v>
      </c>
      <c r="L72">
        <f>IF(AND(OR('09 applicants'!S72="x", '09 applicants'!S72="X"),'09 applicants'!$C$6&lt;'09 applicants'!$F72),1,0)</f>
        <v>0</v>
      </c>
      <c r="M72">
        <f>IF(OR('09 applicants'!G72="Y", '09 applicants'!G72="y"),1,0)</f>
        <v>0</v>
      </c>
      <c r="N72">
        <f>IF(AND(OR('09 applicants'!G72="Y", '09 applicants'!G72="y"),'09 applicants'!$C$6&lt;'09 applicants'!$F72),1,0)</f>
        <v>0</v>
      </c>
    </row>
    <row r="73" spans="1:14" x14ac:dyDescent="0.2">
      <c r="A73">
        <f>IF(AND(OR('09 applicants'!H73="x", '09 applicants'!H73="X"),'09 applicants'!$C$6&lt;'09 applicants'!$F73),1,0)</f>
        <v>0</v>
      </c>
      <c r="B73">
        <f>IF(AND(OR('09 applicants'!I73="x", '09 applicants'!I73="X"),'09 applicants'!$C$6&lt;'09 applicants'!$F73),1,0)</f>
        <v>0</v>
      </c>
      <c r="C73">
        <f>IF(AND(OR('09 applicants'!J73="x", '09 applicants'!J73="X"),'09 applicants'!$C$6&lt;'09 applicants'!$F73),1,0)</f>
        <v>0</v>
      </c>
      <c r="D73">
        <f>IF(AND(OR('09 applicants'!K73="x", '09 applicants'!K73="X"),'09 applicants'!$C$6&lt;'09 applicants'!$F73),1,0)</f>
        <v>0</v>
      </c>
      <c r="E73">
        <f>IF(AND(OR('09 applicants'!L73="x", '09 applicants'!L73="X"),'09 applicants'!$C$6&lt;'09 applicants'!$F73),1,0)</f>
        <v>0</v>
      </c>
      <c r="F73">
        <f>IF(AND(OR('09 applicants'!M73="x", '09 applicants'!M73="X"),'09 applicants'!$C$6&lt;'09 applicants'!$F73),1,0)</f>
        <v>0</v>
      </c>
      <c r="G73">
        <f>IF(AND(OR('09 applicants'!N73="x", '09 applicants'!N73="X"),'09 applicants'!$C$6&lt;'09 applicants'!$F73),1,0)</f>
        <v>0</v>
      </c>
      <c r="H73">
        <f>IF(AND(OR('09 applicants'!O73="x", '09 applicants'!O73="X"),'09 applicants'!$C$6&lt;'09 applicants'!$F73),1,0)</f>
        <v>0</v>
      </c>
      <c r="I73">
        <f>IF(AND(OR('09 applicants'!P73="x", '09 applicants'!P73="X"),'09 applicants'!$C$6&lt;'09 applicants'!$F73),1,0)</f>
        <v>0</v>
      </c>
      <c r="J73">
        <f>IF(AND(OR('09 applicants'!Q73="x", '09 applicants'!Q73="X"),'09 applicants'!$C$6&lt;'09 applicants'!$F73),1,0)</f>
        <v>0</v>
      </c>
      <c r="K73">
        <f>IF(AND(OR('09 applicants'!R73="x", '09 applicants'!R73="X"),'09 applicants'!$C$6&lt;'09 applicants'!$F73),1,0)</f>
        <v>0</v>
      </c>
      <c r="L73">
        <f>IF(AND(OR('09 applicants'!S73="x", '09 applicants'!S73="X"),'09 applicants'!$C$6&lt;'09 applicants'!$F73),1,0)</f>
        <v>0</v>
      </c>
      <c r="M73">
        <f>IF(OR('09 applicants'!G73="Y", '09 applicants'!G73="y"),1,0)</f>
        <v>0</v>
      </c>
      <c r="N73">
        <f>IF(AND(OR('09 applicants'!G73="Y", '09 applicants'!G73="y"),'09 applicants'!$C$6&lt;'09 applicants'!$F73),1,0)</f>
        <v>0</v>
      </c>
    </row>
    <row r="74" spans="1:14" x14ac:dyDescent="0.2">
      <c r="A74">
        <f>IF(AND(OR('09 applicants'!H74="x", '09 applicants'!H74="X"),'09 applicants'!$C$6&lt;'09 applicants'!$F74),1,0)</f>
        <v>0</v>
      </c>
      <c r="B74">
        <f>IF(AND(OR('09 applicants'!I74="x", '09 applicants'!I74="X"),'09 applicants'!$C$6&lt;'09 applicants'!$F74),1,0)</f>
        <v>0</v>
      </c>
      <c r="C74">
        <f>IF(AND(OR('09 applicants'!J74="x", '09 applicants'!J74="X"),'09 applicants'!$C$6&lt;'09 applicants'!$F74),1,0)</f>
        <v>0</v>
      </c>
      <c r="D74">
        <f>IF(AND(OR('09 applicants'!K74="x", '09 applicants'!K74="X"),'09 applicants'!$C$6&lt;'09 applicants'!$F74),1,0)</f>
        <v>0</v>
      </c>
      <c r="E74">
        <f>IF(AND(OR('09 applicants'!L74="x", '09 applicants'!L74="X"),'09 applicants'!$C$6&lt;'09 applicants'!$F74),1,0)</f>
        <v>0</v>
      </c>
      <c r="F74">
        <f>IF(AND(OR('09 applicants'!M74="x", '09 applicants'!M74="X"),'09 applicants'!$C$6&lt;'09 applicants'!$F74),1,0)</f>
        <v>0</v>
      </c>
      <c r="G74">
        <f>IF(AND(OR('09 applicants'!N74="x", '09 applicants'!N74="X"),'09 applicants'!$C$6&lt;'09 applicants'!$F74),1,0)</f>
        <v>0</v>
      </c>
      <c r="H74">
        <f>IF(AND(OR('09 applicants'!O74="x", '09 applicants'!O74="X"),'09 applicants'!$C$6&lt;'09 applicants'!$F74),1,0)</f>
        <v>0</v>
      </c>
      <c r="I74">
        <f>IF(AND(OR('09 applicants'!P74="x", '09 applicants'!P74="X"),'09 applicants'!$C$6&lt;'09 applicants'!$F74),1,0)</f>
        <v>0</v>
      </c>
      <c r="J74">
        <f>IF(AND(OR('09 applicants'!Q74="x", '09 applicants'!Q74="X"),'09 applicants'!$C$6&lt;'09 applicants'!$F74),1,0)</f>
        <v>0</v>
      </c>
      <c r="K74">
        <f>IF(AND(OR('09 applicants'!R74="x", '09 applicants'!R74="X"),'09 applicants'!$C$6&lt;'09 applicants'!$F74),1,0)</f>
        <v>0</v>
      </c>
      <c r="L74">
        <f>IF(AND(OR('09 applicants'!S74="x", '09 applicants'!S74="X"),'09 applicants'!$C$6&lt;'09 applicants'!$F74),1,0)</f>
        <v>0</v>
      </c>
      <c r="M74">
        <f>IF(OR('09 applicants'!G74="Y", '09 applicants'!G74="y"),1,0)</f>
        <v>0</v>
      </c>
      <c r="N74">
        <f>IF(AND(OR('09 applicants'!G74="Y", '09 applicants'!G74="y"),'09 applicants'!$C$6&lt;'09 applicants'!$F74),1,0)</f>
        <v>0</v>
      </c>
    </row>
    <row r="75" spans="1:14" x14ac:dyDescent="0.2">
      <c r="A75">
        <f>IF(AND(OR('09 applicants'!H75="x", '09 applicants'!H75="X"),'09 applicants'!$C$6&lt;'09 applicants'!$F75),1,0)</f>
        <v>0</v>
      </c>
      <c r="B75">
        <f>IF(AND(OR('09 applicants'!I75="x", '09 applicants'!I75="X"),'09 applicants'!$C$6&lt;'09 applicants'!$F75),1,0)</f>
        <v>0</v>
      </c>
      <c r="C75">
        <f>IF(AND(OR('09 applicants'!J75="x", '09 applicants'!J75="X"),'09 applicants'!$C$6&lt;'09 applicants'!$F75),1,0)</f>
        <v>0</v>
      </c>
      <c r="D75">
        <f>IF(AND(OR('09 applicants'!K75="x", '09 applicants'!K75="X"),'09 applicants'!$C$6&lt;'09 applicants'!$F75),1,0)</f>
        <v>0</v>
      </c>
      <c r="E75">
        <f>IF(AND(OR('09 applicants'!L75="x", '09 applicants'!L75="X"),'09 applicants'!$C$6&lt;'09 applicants'!$F75),1,0)</f>
        <v>0</v>
      </c>
      <c r="F75">
        <f>IF(AND(OR('09 applicants'!M75="x", '09 applicants'!M75="X"),'09 applicants'!$C$6&lt;'09 applicants'!$F75),1,0)</f>
        <v>0</v>
      </c>
      <c r="G75">
        <f>IF(AND(OR('09 applicants'!N75="x", '09 applicants'!N75="X"),'09 applicants'!$C$6&lt;'09 applicants'!$F75),1,0)</f>
        <v>0</v>
      </c>
      <c r="H75">
        <f>IF(AND(OR('09 applicants'!O75="x", '09 applicants'!O75="X"),'09 applicants'!$C$6&lt;'09 applicants'!$F75),1,0)</f>
        <v>0</v>
      </c>
      <c r="I75">
        <f>IF(AND(OR('09 applicants'!P75="x", '09 applicants'!P75="X"),'09 applicants'!$C$6&lt;'09 applicants'!$F75),1,0)</f>
        <v>0</v>
      </c>
      <c r="J75">
        <f>IF(AND(OR('09 applicants'!Q75="x", '09 applicants'!Q75="X"),'09 applicants'!$C$6&lt;'09 applicants'!$F75),1,0)</f>
        <v>0</v>
      </c>
      <c r="K75">
        <f>IF(AND(OR('09 applicants'!R75="x", '09 applicants'!R75="X"),'09 applicants'!$C$6&lt;'09 applicants'!$F75),1,0)</f>
        <v>0</v>
      </c>
      <c r="L75">
        <f>IF(AND(OR('09 applicants'!S75="x", '09 applicants'!S75="X"),'09 applicants'!$C$6&lt;'09 applicants'!$F75),1,0)</f>
        <v>0</v>
      </c>
      <c r="M75">
        <f>IF(OR('09 applicants'!G75="Y", '09 applicants'!G75="y"),1,0)</f>
        <v>0</v>
      </c>
      <c r="N75">
        <f>IF(AND(OR('09 applicants'!G75="Y", '09 applicants'!G75="y"),'09 applicants'!$C$6&lt;'09 applicants'!$F75),1,0)</f>
        <v>0</v>
      </c>
    </row>
    <row r="76" spans="1:14" x14ac:dyDescent="0.2">
      <c r="A76">
        <f>IF(AND(OR('09 applicants'!H76="x", '09 applicants'!H76="X"),'09 applicants'!$C$6&lt;'09 applicants'!$F76),1,0)</f>
        <v>0</v>
      </c>
      <c r="B76">
        <f>IF(AND(OR('09 applicants'!I76="x", '09 applicants'!I76="X"),'09 applicants'!$C$6&lt;'09 applicants'!$F76),1,0)</f>
        <v>0</v>
      </c>
      <c r="C76">
        <f>IF(AND(OR('09 applicants'!J76="x", '09 applicants'!J76="X"),'09 applicants'!$C$6&lt;'09 applicants'!$F76),1,0)</f>
        <v>0</v>
      </c>
      <c r="D76">
        <f>IF(AND(OR('09 applicants'!K76="x", '09 applicants'!K76="X"),'09 applicants'!$C$6&lt;'09 applicants'!$F76),1,0)</f>
        <v>0</v>
      </c>
      <c r="E76">
        <f>IF(AND(OR('09 applicants'!L76="x", '09 applicants'!L76="X"),'09 applicants'!$C$6&lt;'09 applicants'!$F76),1,0)</f>
        <v>0</v>
      </c>
      <c r="F76">
        <f>IF(AND(OR('09 applicants'!M76="x", '09 applicants'!M76="X"),'09 applicants'!$C$6&lt;'09 applicants'!$F76),1,0)</f>
        <v>0</v>
      </c>
      <c r="G76">
        <f>IF(AND(OR('09 applicants'!N76="x", '09 applicants'!N76="X"),'09 applicants'!$C$6&lt;'09 applicants'!$F76),1,0)</f>
        <v>0</v>
      </c>
      <c r="H76">
        <f>IF(AND(OR('09 applicants'!O76="x", '09 applicants'!O76="X"),'09 applicants'!$C$6&lt;'09 applicants'!$F76),1,0)</f>
        <v>0</v>
      </c>
      <c r="I76">
        <f>IF(AND(OR('09 applicants'!P76="x", '09 applicants'!P76="X"),'09 applicants'!$C$6&lt;'09 applicants'!$F76),1,0)</f>
        <v>0</v>
      </c>
      <c r="J76">
        <f>IF(AND(OR('09 applicants'!Q76="x", '09 applicants'!Q76="X"),'09 applicants'!$C$6&lt;'09 applicants'!$F76),1,0)</f>
        <v>0</v>
      </c>
      <c r="K76">
        <f>IF(AND(OR('09 applicants'!R76="x", '09 applicants'!R76="X"),'09 applicants'!$C$6&lt;'09 applicants'!$F76),1,0)</f>
        <v>0</v>
      </c>
      <c r="L76">
        <f>IF(AND(OR('09 applicants'!S76="x", '09 applicants'!S76="X"),'09 applicants'!$C$6&lt;'09 applicants'!$F76),1,0)</f>
        <v>0</v>
      </c>
      <c r="M76">
        <f>IF(OR('09 applicants'!G76="Y", '09 applicants'!G76="y"),1,0)</f>
        <v>0</v>
      </c>
      <c r="N76">
        <f>IF(AND(OR('09 applicants'!G76="Y", '09 applicants'!G76="y"),'09 applicants'!$C$6&lt;'09 applicants'!$F76),1,0)</f>
        <v>0</v>
      </c>
    </row>
    <row r="77" spans="1:14" x14ac:dyDescent="0.2">
      <c r="A77">
        <f>IF(AND(OR('09 applicants'!H77="x", '09 applicants'!H77="X"),'09 applicants'!$C$6&lt;'09 applicants'!$F77),1,0)</f>
        <v>0</v>
      </c>
      <c r="B77">
        <f>IF(AND(OR('09 applicants'!I77="x", '09 applicants'!I77="X"),'09 applicants'!$C$6&lt;'09 applicants'!$F77),1,0)</f>
        <v>0</v>
      </c>
      <c r="C77">
        <f>IF(AND(OR('09 applicants'!J77="x", '09 applicants'!J77="X"),'09 applicants'!$C$6&lt;'09 applicants'!$F77),1,0)</f>
        <v>0</v>
      </c>
      <c r="D77">
        <f>IF(AND(OR('09 applicants'!K77="x", '09 applicants'!K77="X"),'09 applicants'!$C$6&lt;'09 applicants'!$F77),1,0)</f>
        <v>0</v>
      </c>
      <c r="E77">
        <f>IF(AND(OR('09 applicants'!L77="x", '09 applicants'!L77="X"),'09 applicants'!$C$6&lt;'09 applicants'!$F77),1,0)</f>
        <v>0</v>
      </c>
      <c r="F77">
        <f>IF(AND(OR('09 applicants'!M77="x", '09 applicants'!M77="X"),'09 applicants'!$C$6&lt;'09 applicants'!$F77),1,0)</f>
        <v>0</v>
      </c>
      <c r="G77">
        <f>IF(AND(OR('09 applicants'!N77="x", '09 applicants'!N77="X"),'09 applicants'!$C$6&lt;'09 applicants'!$F77),1,0)</f>
        <v>0</v>
      </c>
      <c r="H77">
        <f>IF(AND(OR('09 applicants'!O77="x", '09 applicants'!O77="X"),'09 applicants'!$C$6&lt;'09 applicants'!$F77),1,0)</f>
        <v>0</v>
      </c>
      <c r="I77">
        <f>IF(AND(OR('09 applicants'!P77="x", '09 applicants'!P77="X"),'09 applicants'!$C$6&lt;'09 applicants'!$F77),1,0)</f>
        <v>0</v>
      </c>
      <c r="J77">
        <f>IF(AND(OR('09 applicants'!Q77="x", '09 applicants'!Q77="X"),'09 applicants'!$C$6&lt;'09 applicants'!$F77),1,0)</f>
        <v>0</v>
      </c>
      <c r="K77">
        <f>IF(AND(OR('09 applicants'!R77="x", '09 applicants'!R77="X"),'09 applicants'!$C$6&lt;'09 applicants'!$F77),1,0)</f>
        <v>0</v>
      </c>
      <c r="L77">
        <f>IF(AND(OR('09 applicants'!S77="x", '09 applicants'!S77="X"),'09 applicants'!$C$6&lt;'09 applicants'!$F77),1,0)</f>
        <v>0</v>
      </c>
      <c r="M77">
        <f>IF(OR('09 applicants'!G77="Y", '09 applicants'!G77="y"),1,0)</f>
        <v>0</v>
      </c>
      <c r="N77">
        <f>IF(AND(OR('09 applicants'!G77="Y", '09 applicants'!G77="y"),'09 applicants'!$C$6&lt;'09 applicants'!$F77),1,0)</f>
        <v>0</v>
      </c>
    </row>
    <row r="78" spans="1:14" x14ac:dyDescent="0.2">
      <c r="A78">
        <f>IF(AND(OR('09 applicants'!H78="x", '09 applicants'!H78="X"),'09 applicants'!$C$6&lt;'09 applicants'!$F78),1,0)</f>
        <v>0</v>
      </c>
      <c r="B78">
        <f>IF(AND(OR('09 applicants'!I78="x", '09 applicants'!I78="X"),'09 applicants'!$C$6&lt;'09 applicants'!$F78),1,0)</f>
        <v>0</v>
      </c>
      <c r="C78">
        <f>IF(AND(OR('09 applicants'!J78="x", '09 applicants'!J78="X"),'09 applicants'!$C$6&lt;'09 applicants'!$F78),1,0)</f>
        <v>0</v>
      </c>
      <c r="D78">
        <f>IF(AND(OR('09 applicants'!K78="x", '09 applicants'!K78="X"),'09 applicants'!$C$6&lt;'09 applicants'!$F78),1,0)</f>
        <v>0</v>
      </c>
      <c r="E78">
        <f>IF(AND(OR('09 applicants'!L78="x", '09 applicants'!L78="X"),'09 applicants'!$C$6&lt;'09 applicants'!$F78),1,0)</f>
        <v>0</v>
      </c>
      <c r="F78">
        <f>IF(AND(OR('09 applicants'!M78="x", '09 applicants'!M78="X"),'09 applicants'!$C$6&lt;'09 applicants'!$F78),1,0)</f>
        <v>0</v>
      </c>
      <c r="G78">
        <f>IF(AND(OR('09 applicants'!N78="x", '09 applicants'!N78="X"),'09 applicants'!$C$6&lt;'09 applicants'!$F78),1,0)</f>
        <v>0</v>
      </c>
      <c r="H78">
        <f>IF(AND(OR('09 applicants'!O78="x", '09 applicants'!O78="X"),'09 applicants'!$C$6&lt;'09 applicants'!$F78),1,0)</f>
        <v>0</v>
      </c>
      <c r="I78">
        <f>IF(AND(OR('09 applicants'!P78="x", '09 applicants'!P78="X"),'09 applicants'!$C$6&lt;'09 applicants'!$F78),1,0)</f>
        <v>0</v>
      </c>
      <c r="J78">
        <f>IF(AND(OR('09 applicants'!Q78="x", '09 applicants'!Q78="X"),'09 applicants'!$C$6&lt;'09 applicants'!$F78),1,0)</f>
        <v>0</v>
      </c>
      <c r="K78">
        <f>IF(AND(OR('09 applicants'!R78="x", '09 applicants'!R78="X"),'09 applicants'!$C$6&lt;'09 applicants'!$F78),1,0)</f>
        <v>0</v>
      </c>
      <c r="L78">
        <f>IF(AND(OR('09 applicants'!S78="x", '09 applicants'!S78="X"),'09 applicants'!$C$6&lt;'09 applicants'!$F78),1,0)</f>
        <v>0</v>
      </c>
      <c r="M78">
        <f>IF(OR('09 applicants'!G78="Y", '09 applicants'!G78="y"),1,0)</f>
        <v>0</v>
      </c>
      <c r="N78">
        <f>IF(AND(OR('09 applicants'!G78="Y", '09 applicants'!G78="y"),'09 applicants'!$C$6&lt;'09 applicants'!$F78),1,0)</f>
        <v>0</v>
      </c>
    </row>
    <row r="79" spans="1:14" x14ac:dyDescent="0.2">
      <c r="A79">
        <f>IF(AND(OR('09 applicants'!H79="x", '09 applicants'!H79="X"),'09 applicants'!$C$6&lt;'09 applicants'!$F79),1,0)</f>
        <v>0</v>
      </c>
      <c r="B79">
        <f>IF(AND(OR('09 applicants'!I79="x", '09 applicants'!I79="X"),'09 applicants'!$C$6&lt;'09 applicants'!$F79),1,0)</f>
        <v>0</v>
      </c>
      <c r="C79">
        <f>IF(AND(OR('09 applicants'!J79="x", '09 applicants'!J79="X"),'09 applicants'!$C$6&lt;'09 applicants'!$F79),1,0)</f>
        <v>0</v>
      </c>
      <c r="D79">
        <f>IF(AND(OR('09 applicants'!K79="x", '09 applicants'!K79="X"),'09 applicants'!$C$6&lt;'09 applicants'!$F79),1,0)</f>
        <v>0</v>
      </c>
      <c r="E79">
        <f>IF(AND(OR('09 applicants'!L79="x", '09 applicants'!L79="X"),'09 applicants'!$C$6&lt;'09 applicants'!$F79),1,0)</f>
        <v>0</v>
      </c>
      <c r="F79">
        <f>IF(AND(OR('09 applicants'!M79="x", '09 applicants'!M79="X"),'09 applicants'!$C$6&lt;'09 applicants'!$F79),1,0)</f>
        <v>0</v>
      </c>
      <c r="G79">
        <f>IF(AND(OR('09 applicants'!N79="x", '09 applicants'!N79="X"),'09 applicants'!$C$6&lt;'09 applicants'!$F79),1,0)</f>
        <v>0</v>
      </c>
      <c r="H79">
        <f>IF(AND(OR('09 applicants'!O79="x", '09 applicants'!O79="X"),'09 applicants'!$C$6&lt;'09 applicants'!$F79),1,0)</f>
        <v>0</v>
      </c>
      <c r="I79">
        <f>IF(AND(OR('09 applicants'!P79="x", '09 applicants'!P79="X"),'09 applicants'!$C$6&lt;'09 applicants'!$F79),1,0)</f>
        <v>0</v>
      </c>
      <c r="J79">
        <f>IF(AND(OR('09 applicants'!Q79="x", '09 applicants'!Q79="X"),'09 applicants'!$C$6&lt;'09 applicants'!$F79),1,0)</f>
        <v>0</v>
      </c>
      <c r="K79">
        <f>IF(AND(OR('09 applicants'!R79="x", '09 applicants'!R79="X"),'09 applicants'!$C$6&lt;'09 applicants'!$F79),1,0)</f>
        <v>0</v>
      </c>
      <c r="L79">
        <f>IF(AND(OR('09 applicants'!S79="x", '09 applicants'!S79="X"),'09 applicants'!$C$6&lt;'09 applicants'!$F79),1,0)</f>
        <v>0</v>
      </c>
      <c r="M79">
        <f>IF(OR('09 applicants'!G79="Y", '09 applicants'!G79="y"),1,0)</f>
        <v>0</v>
      </c>
      <c r="N79">
        <f>IF(AND(OR('09 applicants'!G79="Y", '09 applicants'!G79="y"),'09 applicants'!$C$6&lt;'09 applicants'!$F79),1,0)</f>
        <v>0</v>
      </c>
    </row>
    <row r="80" spans="1:14" x14ac:dyDescent="0.2">
      <c r="A80">
        <f>IF(AND(OR('09 applicants'!H80="x", '09 applicants'!H80="X"),'09 applicants'!$C$6&lt;'09 applicants'!$F80),1,0)</f>
        <v>0</v>
      </c>
      <c r="B80">
        <f>IF(AND(OR('09 applicants'!I80="x", '09 applicants'!I80="X"),'09 applicants'!$C$6&lt;'09 applicants'!$F80),1,0)</f>
        <v>0</v>
      </c>
      <c r="C80">
        <f>IF(AND(OR('09 applicants'!J80="x", '09 applicants'!J80="X"),'09 applicants'!$C$6&lt;'09 applicants'!$F80),1,0)</f>
        <v>0</v>
      </c>
      <c r="D80">
        <f>IF(AND(OR('09 applicants'!K80="x", '09 applicants'!K80="X"),'09 applicants'!$C$6&lt;'09 applicants'!$F80),1,0)</f>
        <v>0</v>
      </c>
      <c r="E80">
        <f>IF(AND(OR('09 applicants'!L80="x", '09 applicants'!L80="X"),'09 applicants'!$C$6&lt;'09 applicants'!$F80),1,0)</f>
        <v>0</v>
      </c>
      <c r="F80">
        <f>IF(AND(OR('09 applicants'!M80="x", '09 applicants'!M80="X"),'09 applicants'!$C$6&lt;'09 applicants'!$F80),1,0)</f>
        <v>0</v>
      </c>
      <c r="G80">
        <f>IF(AND(OR('09 applicants'!N80="x", '09 applicants'!N80="X"),'09 applicants'!$C$6&lt;'09 applicants'!$F80),1,0)</f>
        <v>0</v>
      </c>
      <c r="H80">
        <f>IF(AND(OR('09 applicants'!O80="x", '09 applicants'!O80="X"),'09 applicants'!$C$6&lt;'09 applicants'!$F80),1,0)</f>
        <v>0</v>
      </c>
      <c r="I80">
        <f>IF(AND(OR('09 applicants'!P80="x", '09 applicants'!P80="X"),'09 applicants'!$C$6&lt;'09 applicants'!$F80),1,0)</f>
        <v>0</v>
      </c>
      <c r="J80">
        <f>IF(AND(OR('09 applicants'!Q80="x", '09 applicants'!Q80="X"),'09 applicants'!$C$6&lt;'09 applicants'!$F80),1,0)</f>
        <v>0</v>
      </c>
      <c r="K80">
        <f>IF(AND(OR('09 applicants'!R80="x", '09 applicants'!R80="X"),'09 applicants'!$C$6&lt;'09 applicants'!$F80),1,0)</f>
        <v>0</v>
      </c>
      <c r="L80">
        <f>IF(AND(OR('09 applicants'!S80="x", '09 applicants'!S80="X"),'09 applicants'!$C$6&lt;'09 applicants'!$F80),1,0)</f>
        <v>0</v>
      </c>
      <c r="M80">
        <f>IF(OR('09 applicants'!G80="Y", '09 applicants'!G80="y"),1,0)</f>
        <v>0</v>
      </c>
      <c r="N80">
        <f>IF(AND(OR('09 applicants'!G80="Y", '09 applicants'!G80="y"),'09 applicants'!$C$6&lt;'09 applicants'!$F80),1,0)</f>
        <v>0</v>
      </c>
    </row>
    <row r="81" spans="1:14" x14ac:dyDescent="0.2">
      <c r="A81">
        <f>IF(AND(OR('09 applicants'!H81="x", '09 applicants'!H81="X"),'09 applicants'!$C$6&lt;'09 applicants'!$F81),1,0)</f>
        <v>0</v>
      </c>
      <c r="B81">
        <f>IF(AND(OR('09 applicants'!I81="x", '09 applicants'!I81="X"),'09 applicants'!$C$6&lt;'09 applicants'!$F81),1,0)</f>
        <v>0</v>
      </c>
      <c r="C81">
        <f>IF(AND(OR('09 applicants'!J81="x", '09 applicants'!J81="X"),'09 applicants'!$C$6&lt;'09 applicants'!$F81),1,0)</f>
        <v>0</v>
      </c>
      <c r="D81">
        <f>IF(AND(OR('09 applicants'!K81="x", '09 applicants'!K81="X"),'09 applicants'!$C$6&lt;'09 applicants'!$F81),1,0)</f>
        <v>0</v>
      </c>
      <c r="E81">
        <f>IF(AND(OR('09 applicants'!L81="x", '09 applicants'!L81="X"),'09 applicants'!$C$6&lt;'09 applicants'!$F81),1,0)</f>
        <v>0</v>
      </c>
      <c r="F81">
        <f>IF(AND(OR('09 applicants'!M81="x", '09 applicants'!M81="X"),'09 applicants'!$C$6&lt;'09 applicants'!$F81),1,0)</f>
        <v>0</v>
      </c>
      <c r="G81">
        <f>IF(AND(OR('09 applicants'!N81="x", '09 applicants'!N81="X"),'09 applicants'!$C$6&lt;'09 applicants'!$F81),1,0)</f>
        <v>0</v>
      </c>
      <c r="H81">
        <f>IF(AND(OR('09 applicants'!O81="x", '09 applicants'!O81="X"),'09 applicants'!$C$6&lt;'09 applicants'!$F81),1,0)</f>
        <v>0</v>
      </c>
      <c r="I81">
        <f>IF(AND(OR('09 applicants'!P81="x", '09 applicants'!P81="X"),'09 applicants'!$C$6&lt;'09 applicants'!$F81),1,0)</f>
        <v>0</v>
      </c>
      <c r="J81">
        <f>IF(AND(OR('09 applicants'!Q81="x", '09 applicants'!Q81="X"),'09 applicants'!$C$6&lt;'09 applicants'!$F81),1,0)</f>
        <v>0</v>
      </c>
      <c r="K81">
        <f>IF(AND(OR('09 applicants'!R81="x", '09 applicants'!R81="X"),'09 applicants'!$C$6&lt;'09 applicants'!$F81),1,0)</f>
        <v>0</v>
      </c>
      <c r="L81">
        <f>IF(AND(OR('09 applicants'!S81="x", '09 applicants'!S81="X"),'09 applicants'!$C$6&lt;'09 applicants'!$F81),1,0)</f>
        <v>0</v>
      </c>
      <c r="M81">
        <f>IF(OR('09 applicants'!G81="Y", '09 applicants'!G81="y"),1,0)</f>
        <v>0</v>
      </c>
      <c r="N81">
        <f>IF(AND(OR('09 applicants'!G81="Y", '09 applicants'!G81="y"),'09 applicants'!$C$6&lt;'09 applicants'!$F81),1,0)</f>
        <v>0</v>
      </c>
    </row>
    <row r="82" spans="1:14" x14ac:dyDescent="0.2">
      <c r="A82">
        <f>IF(AND(OR('09 applicants'!H82="x", '09 applicants'!H82="X"),'09 applicants'!$C$6&lt;'09 applicants'!$F82),1,0)</f>
        <v>0</v>
      </c>
      <c r="B82">
        <f>IF(AND(OR('09 applicants'!I82="x", '09 applicants'!I82="X"),'09 applicants'!$C$6&lt;'09 applicants'!$F82),1,0)</f>
        <v>0</v>
      </c>
      <c r="C82">
        <f>IF(AND(OR('09 applicants'!J82="x", '09 applicants'!J82="X"),'09 applicants'!$C$6&lt;'09 applicants'!$F82),1,0)</f>
        <v>0</v>
      </c>
      <c r="D82">
        <f>IF(AND(OR('09 applicants'!K82="x", '09 applicants'!K82="X"),'09 applicants'!$C$6&lt;'09 applicants'!$F82),1,0)</f>
        <v>0</v>
      </c>
      <c r="E82">
        <f>IF(AND(OR('09 applicants'!L82="x", '09 applicants'!L82="X"),'09 applicants'!$C$6&lt;'09 applicants'!$F82),1,0)</f>
        <v>0</v>
      </c>
      <c r="F82">
        <f>IF(AND(OR('09 applicants'!M82="x", '09 applicants'!M82="X"),'09 applicants'!$C$6&lt;'09 applicants'!$F82),1,0)</f>
        <v>0</v>
      </c>
      <c r="G82">
        <f>IF(AND(OR('09 applicants'!N82="x", '09 applicants'!N82="X"),'09 applicants'!$C$6&lt;'09 applicants'!$F82),1,0)</f>
        <v>0</v>
      </c>
      <c r="H82">
        <f>IF(AND(OR('09 applicants'!O82="x", '09 applicants'!O82="X"),'09 applicants'!$C$6&lt;'09 applicants'!$F82),1,0)</f>
        <v>0</v>
      </c>
      <c r="I82">
        <f>IF(AND(OR('09 applicants'!P82="x", '09 applicants'!P82="X"),'09 applicants'!$C$6&lt;'09 applicants'!$F82),1,0)</f>
        <v>0</v>
      </c>
      <c r="J82">
        <f>IF(AND(OR('09 applicants'!Q82="x", '09 applicants'!Q82="X"),'09 applicants'!$C$6&lt;'09 applicants'!$F82),1,0)</f>
        <v>0</v>
      </c>
      <c r="K82">
        <f>IF(AND(OR('09 applicants'!R82="x", '09 applicants'!R82="X"),'09 applicants'!$C$6&lt;'09 applicants'!$F82),1,0)</f>
        <v>0</v>
      </c>
      <c r="L82">
        <f>IF(AND(OR('09 applicants'!S82="x", '09 applicants'!S82="X"),'09 applicants'!$C$6&lt;'09 applicants'!$F82),1,0)</f>
        <v>0</v>
      </c>
      <c r="M82">
        <f>IF(OR('09 applicants'!G82="Y", '09 applicants'!G82="y"),1,0)</f>
        <v>0</v>
      </c>
      <c r="N82">
        <f>IF(AND(OR('09 applicants'!G82="Y", '09 applicants'!G82="y"),'09 applicants'!$C$6&lt;'09 applicants'!$F82),1,0)</f>
        <v>0</v>
      </c>
    </row>
    <row r="83" spans="1:14" x14ac:dyDescent="0.2">
      <c r="A83">
        <f>IF(AND(OR('09 applicants'!H83="x", '09 applicants'!H83="X"),'09 applicants'!$C$6&lt;'09 applicants'!$F83),1,0)</f>
        <v>0</v>
      </c>
      <c r="B83">
        <f>IF(AND(OR('09 applicants'!I83="x", '09 applicants'!I83="X"),'09 applicants'!$C$6&lt;'09 applicants'!$F83),1,0)</f>
        <v>0</v>
      </c>
      <c r="C83">
        <f>IF(AND(OR('09 applicants'!J83="x", '09 applicants'!J83="X"),'09 applicants'!$C$6&lt;'09 applicants'!$F83),1,0)</f>
        <v>0</v>
      </c>
      <c r="D83">
        <f>IF(AND(OR('09 applicants'!K83="x", '09 applicants'!K83="X"),'09 applicants'!$C$6&lt;'09 applicants'!$F83),1,0)</f>
        <v>0</v>
      </c>
      <c r="E83">
        <f>IF(AND(OR('09 applicants'!L83="x", '09 applicants'!L83="X"),'09 applicants'!$C$6&lt;'09 applicants'!$F83),1,0)</f>
        <v>0</v>
      </c>
      <c r="F83">
        <f>IF(AND(OR('09 applicants'!M83="x", '09 applicants'!M83="X"),'09 applicants'!$C$6&lt;'09 applicants'!$F83),1,0)</f>
        <v>0</v>
      </c>
      <c r="G83">
        <f>IF(AND(OR('09 applicants'!N83="x", '09 applicants'!N83="X"),'09 applicants'!$C$6&lt;'09 applicants'!$F83),1,0)</f>
        <v>0</v>
      </c>
      <c r="H83">
        <f>IF(AND(OR('09 applicants'!O83="x", '09 applicants'!O83="X"),'09 applicants'!$C$6&lt;'09 applicants'!$F83),1,0)</f>
        <v>0</v>
      </c>
      <c r="I83">
        <f>IF(AND(OR('09 applicants'!P83="x", '09 applicants'!P83="X"),'09 applicants'!$C$6&lt;'09 applicants'!$F83),1,0)</f>
        <v>0</v>
      </c>
      <c r="J83">
        <f>IF(AND(OR('09 applicants'!Q83="x", '09 applicants'!Q83="X"),'09 applicants'!$C$6&lt;'09 applicants'!$F83),1,0)</f>
        <v>0</v>
      </c>
      <c r="K83">
        <f>IF(AND(OR('09 applicants'!R83="x", '09 applicants'!R83="X"),'09 applicants'!$C$6&lt;'09 applicants'!$F83),1,0)</f>
        <v>0</v>
      </c>
      <c r="L83">
        <f>IF(AND(OR('09 applicants'!S83="x", '09 applicants'!S83="X"),'09 applicants'!$C$6&lt;'09 applicants'!$F83),1,0)</f>
        <v>0</v>
      </c>
      <c r="M83">
        <f>IF(OR('09 applicants'!G83="Y", '09 applicants'!G83="y"),1,0)</f>
        <v>0</v>
      </c>
      <c r="N83">
        <f>IF(AND(OR('09 applicants'!G83="Y", '09 applicants'!G83="y"),'09 applicants'!$C$6&lt;'09 applicants'!$F83),1,0)</f>
        <v>0</v>
      </c>
    </row>
    <row r="84" spans="1:14" x14ac:dyDescent="0.2">
      <c r="A84">
        <f>IF(AND(OR('09 applicants'!H84="x", '09 applicants'!H84="X"),'09 applicants'!$C$6&lt;'09 applicants'!$F84),1,0)</f>
        <v>0</v>
      </c>
      <c r="B84">
        <f>IF(AND(OR('09 applicants'!I84="x", '09 applicants'!I84="X"),'09 applicants'!$C$6&lt;'09 applicants'!$F84),1,0)</f>
        <v>0</v>
      </c>
      <c r="C84">
        <f>IF(AND(OR('09 applicants'!J84="x", '09 applicants'!J84="X"),'09 applicants'!$C$6&lt;'09 applicants'!$F84),1,0)</f>
        <v>0</v>
      </c>
      <c r="D84">
        <f>IF(AND(OR('09 applicants'!K84="x", '09 applicants'!K84="X"),'09 applicants'!$C$6&lt;'09 applicants'!$F84),1,0)</f>
        <v>0</v>
      </c>
      <c r="E84">
        <f>IF(AND(OR('09 applicants'!L84="x", '09 applicants'!L84="X"),'09 applicants'!$C$6&lt;'09 applicants'!$F84),1,0)</f>
        <v>0</v>
      </c>
      <c r="F84">
        <f>IF(AND(OR('09 applicants'!M84="x", '09 applicants'!M84="X"),'09 applicants'!$C$6&lt;'09 applicants'!$F84),1,0)</f>
        <v>0</v>
      </c>
      <c r="G84">
        <f>IF(AND(OR('09 applicants'!N84="x", '09 applicants'!N84="X"),'09 applicants'!$C$6&lt;'09 applicants'!$F84),1,0)</f>
        <v>0</v>
      </c>
      <c r="H84">
        <f>IF(AND(OR('09 applicants'!O84="x", '09 applicants'!O84="X"),'09 applicants'!$C$6&lt;'09 applicants'!$F84),1,0)</f>
        <v>0</v>
      </c>
      <c r="I84">
        <f>IF(AND(OR('09 applicants'!P84="x", '09 applicants'!P84="X"),'09 applicants'!$C$6&lt;'09 applicants'!$F84),1,0)</f>
        <v>0</v>
      </c>
      <c r="J84">
        <f>IF(AND(OR('09 applicants'!Q84="x", '09 applicants'!Q84="X"),'09 applicants'!$C$6&lt;'09 applicants'!$F84),1,0)</f>
        <v>0</v>
      </c>
      <c r="K84">
        <f>IF(AND(OR('09 applicants'!R84="x", '09 applicants'!R84="X"),'09 applicants'!$C$6&lt;'09 applicants'!$F84),1,0)</f>
        <v>0</v>
      </c>
      <c r="L84">
        <f>IF(AND(OR('09 applicants'!S84="x", '09 applicants'!S84="X"),'09 applicants'!$C$6&lt;'09 applicants'!$F84),1,0)</f>
        <v>0</v>
      </c>
      <c r="M84">
        <f>IF(OR('09 applicants'!G84="Y", '09 applicants'!G84="y"),1,0)</f>
        <v>0</v>
      </c>
      <c r="N84">
        <f>IF(AND(OR('09 applicants'!G84="Y", '09 applicants'!G84="y"),'09 applicants'!$C$6&lt;'09 applicants'!$F84),1,0)</f>
        <v>0</v>
      </c>
    </row>
    <row r="85" spans="1:14" x14ac:dyDescent="0.2">
      <c r="A85">
        <f>IF(AND(OR('09 applicants'!H85="x", '09 applicants'!H85="X"),'09 applicants'!$C$6&lt;'09 applicants'!$F85),1,0)</f>
        <v>0</v>
      </c>
      <c r="B85">
        <f>IF(AND(OR('09 applicants'!I85="x", '09 applicants'!I85="X"),'09 applicants'!$C$6&lt;'09 applicants'!$F85),1,0)</f>
        <v>0</v>
      </c>
      <c r="C85">
        <f>IF(AND(OR('09 applicants'!J85="x", '09 applicants'!J85="X"),'09 applicants'!$C$6&lt;'09 applicants'!$F85),1,0)</f>
        <v>0</v>
      </c>
      <c r="D85">
        <f>IF(AND(OR('09 applicants'!K85="x", '09 applicants'!K85="X"),'09 applicants'!$C$6&lt;'09 applicants'!$F85),1,0)</f>
        <v>0</v>
      </c>
      <c r="E85">
        <f>IF(AND(OR('09 applicants'!L85="x", '09 applicants'!L85="X"),'09 applicants'!$C$6&lt;'09 applicants'!$F85),1,0)</f>
        <v>0</v>
      </c>
      <c r="F85">
        <f>IF(AND(OR('09 applicants'!M85="x", '09 applicants'!M85="X"),'09 applicants'!$C$6&lt;'09 applicants'!$F85),1,0)</f>
        <v>0</v>
      </c>
      <c r="G85">
        <f>IF(AND(OR('09 applicants'!N85="x", '09 applicants'!N85="X"),'09 applicants'!$C$6&lt;'09 applicants'!$F85),1,0)</f>
        <v>0</v>
      </c>
      <c r="H85">
        <f>IF(AND(OR('09 applicants'!O85="x", '09 applicants'!O85="X"),'09 applicants'!$C$6&lt;'09 applicants'!$F85),1,0)</f>
        <v>0</v>
      </c>
      <c r="I85">
        <f>IF(AND(OR('09 applicants'!P85="x", '09 applicants'!P85="X"),'09 applicants'!$C$6&lt;'09 applicants'!$F85),1,0)</f>
        <v>0</v>
      </c>
      <c r="J85">
        <f>IF(AND(OR('09 applicants'!Q85="x", '09 applicants'!Q85="X"),'09 applicants'!$C$6&lt;'09 applicants'!$F85),1,0)</f>
        <v>0</v>
      </c>
      <c r="K85">
        <f>IF(AND(OR('09 applicants'!R85="x", '09 applicants'!R85="X"),'09 applicants'!$C$6&lt;'09 applicants'!$F85),1,0)</f>
        <v>0</v>
      </c>
      <c r="L85">
        <f>IF(AND(OR('09 applicants'!S85="x", '09 applicants'!S85="X"),'09 applicants'!$C$6&lt;'09 applicants'!$F85),1,0)</f>
        <v>0</v>
      </c>
      <c r="M85">
        <f>IF(OR('09 applicants'!G85="Y", '09 applicants'!G85="y"),1,0)</f>
        <v>0</v>
      </c>
      <c r="N85">
        <f>IF(AND(OR('09 applicants'!G85="Y", '09 applicants'!G85="y"),'09 applicants'!$C$6&lt;'09 applicants'!$F85),1,0)</f>
        <v>0</v>
      </c>
    </row>
    <row r="86" spans="1:14" x14ac:dyDescent="0.2">
      <c r="A86">
        <f>IF(AND(OR('09 applicants'!H86="x", '09 applicants'!H86="X"),'09 applicants'!$C$6&lt;'09 applicants'!$F86),1,0)</f>
        <v>0</v>
      </c>
      <c r="B86">
        <f>IF(AND(OR('09 applicants'!I86="x", '09 applicants'!I86="X"),'09 applicants'!$C$6&lt;'09 applicants'!$F86),1,0)</f>
        <v>0</v>
      </c>
      <c r="C86">
        <f>IF(AND(OR('09 applicants'!J86="x", '09 applicants'!J86="X"),'09 applicants'!$C$6&lt;'09 applicants'!$F86),1,0)</f>
        <v>0</v>
      </c>
      <c r="D86">
        <f>IF(AND(OR('09 applicants'!K86="x", '09 applicants'!K86="X"),'09 applicants'!$C$6&lt;'09 applicants'!$F86),1,0)</f>
        <v>0</v>
      </c>
      <c r="E86">
        <f>IF(AND(OR('09 applicants'!L86="x", '09 applicants'!L86="X"),'09 applicants'!$C$6&lt;'09 applicants'!$F86),1,0)</f>
        <v>0</v>
      </c>
      <c r="F86">
        <f>IF(AND(OR('09 applicants'!M86="x", '09 applicants'!M86="X"),'09 applicants'!$C$6&lt;'09 applicants'!$F86),1,0)</f>
        <v>0</v>
      </c>
      <c r="G86">
        <f>IF(AND(OR('09 applicants'!N86="x", '09 applicants'!N86="X"),'09 applicants'!$C$6&lt;'09 applicants'!$F86),1,0)</f>
        <v>0</v>
      </c>
      <c r="H86">
        <f>IF(AND(OR('09 applicants'!O86="x", '09 applicants'!O86="X"),'09 applicants'!$C$6&lt;'09 applicants'!$F86),1,0)</f>
        <v>0</v>
      </c>
      <c r="I86">
        <f>IF(AND(OR('09 applicants'!P86="x", '09 applicants'!P86="X"),'09 applicants'!$C$6&lt;'09 applicants'!$F86),1,0)</f>
        <v>0</v>
      </c>
      <c r="J86">
        <f>IF(AND(OR('09 applicants'!Q86="x", '09 applicants'!Q86="X"),'09 applicants'!$C$6&lt;'09 applicants'!$F86),1,0)</f>
        <v>0</v>
      </c>
      <c r="K86">
        <f>IF(AND(OR('09 applicants'!R86="x", '09 applicants'!R86="X"),'09 applicants'!$C$6&lt;'09 applicants'!$F86),1,0)</f>
        <v>0</v>
      </c>
      <c r="L86">
        <f>IF(AND(OR('09 applicants'!S86="x", '09 applicants'!S86="X"),'09 applicants'!$C$6&lt;'09 applicants'!$F86),1,0)</f>
        <v>0</v>
      </c>
      <c r="M86">
        <f>IF(OR('09 applicants'!G86="Y", '09 applicants'!G86="y"),1,0)</f>
        <v>0</v>
      </c>
      <c r="N86">
        <f>IF(AND(OR('09 applicants'!G86="Y", '09 applicants'!G86="y"),'09 applicants'!$C$6&lt;'09 applicants'!$F86),1,0)</f>
        <v>0</v>
      </c>
    </row>
    <row r="87" spans="1:14" x14ac:dyDescent="0.2">
      <c r="A87">
        <f>IF(AND(OR('09 applicants'!H87="x", '09 applicants'!H87="X"),'09 applicants'!$C$6&lt;'09 applicants'!$F87),1,0)</f>
        <v>0</v>
      </c>
      <c r="B87">
        <f>IF(AND(OR('09 applicants'!I87="x", '09 applicants'!I87="X"),'09 applicants'!$C$6&lt;'09 applicants'!$F87),1,0)</f>
        <v>0</v>
      </c>
      <c r="C87">
        <f>IF(AND(OR('09 applicants'!J87="x", '09 applicants'!J87="X"),'09 applicants'!$C$6&lt;'09 applicants'!$F87),1,0)</f>
        <v>0</v>
      </c>
      <c r="D87">
        <f>IF(AND(OR('09 applicants'!K87="x", '09 applicants'!K87="X"),'09 applicants'!$C$6&lt;'09 applicants'!$F87),1,0)</f>
        <v>0</v>
      </c>
      <c r="E87">
        <f>IF(AND(OR('09 applicants'!L87="x", '09 applicants'!L87="X"),'09 applicants'!$C$6&lt;'09 applicants'!$F87),1,0)</f>
        <v>0</v>
      </c>
      <c r="F87">
        <f>IF(AND(OR('09 applicants'!M87="x", '09 applicants'!M87="X"),'09 applicants'!$C$6&lt;'09 applicants'!$F87),1,0)</f>
        <v>0</v>
      </c>
      <c r="G87">
        <f>IF(AND(OR('09 applicants'!N87="x", '09 applicants'!N87="X"),'09 applicants'!$C$6&lt;'09 applicants'!$F87),1,0)</f>
        <v>0</v>
      </c>
      <c r="H87">
        <f>IF(AND(OR('09 applicants'!O87="x", '09 applicants'!O87="X"),'09 applicants'!$C$6&lt;'09 applicants'!$F87),1,0)</f>
        <v>0</v>
      </c>
      <c r="I87">
        <f>IF(AND(OR('09 applicants'!P87="x", '09 applicants'!P87="X"),'09 applicants'!$C$6&lt;'09 applicants'!$F87),1,0)</f>
        <v>0</v>
      </c>
      <c r="J87">
        <f>IF(AND(OR('09 applicants'!Q87="x", '09 applicants'!Q87="X"),'09 applicants'!$C$6&lt;'09 applicants'!$F87),1,0)</f>
        <v>0</v>
      </c>
      <c r="K87">
        <f>IF(AND(OR('09 applicants'!R87="x", '09 applicants'!R87="X"),'09 applicants'!$C$6&lt;'09 applicants'!$F87),1,0)</f>
        <v>0</v>
      </c>
      <c r="L87">
        <f>IF(AND(OR('09 applicants'!S87="x", '09 applicants'!S87="X"),'09 applicants'!$C$6&lt;'09 applicants'!$F87),1,0)</f>
        <v>0</v>
      </c>
      <c r="M87">
        <f>IF(OR('09 applicants'!G87="Y", '09 applicants'!G87="y"),1,0)</f>
        <v>0</v>
      </c>
      <c r="N87">
        <f>IF(AND(OR('09 applicants'!G87="Y", '09 applicants'!G87="y"),'09 applicants'!$C$6&lt;'09 applicants'!$F87),1,0)</f>
        <v>0</v>
      </c>
    </row>
    <row r="88" spans="1:14" x14ac:dyDescent="0.2">
      <c r="A88">
        <f>IF(AND(OR('09 applicants'!H88="x", '09 applicants'!H88="X"),'09 applicants'!$C$6&lt;'09 applicants'!$F88),1,0)</f>
        <v>0</v>
      </c>
      <c r="B88">
        <f>IF(AND(OR('09 applicants'!I88="x", '09 applicants'!I88="X"),'09 applicants'!$C$6&lt;'09 applicants'!$F88),1,0)</f>
        <v>0</v>
      </c>
      <c r="C88">
        <f>IF(AND(OR('09 applicants'!J88="x", '09 applicants'!J88="X"),'09 applicants'!$C$6&lt;'09 applicants'!$F88),1,0)</f>
        <v>0</v>
      </c>
      <c r="D88">
        <f>IF(AND(OR('09 applicants'!K88="x", '09 applicants'!K88="X"),'09 applicants'!$C$6&lt;'09 applicants'!$F88),1,0)</f>
        <v>0</v>
      </c>
      <c r="E88">
        <f>IF(AND(OR('09 applicants'!L88="x", '09 applicants'!L88="X"),'09 applicants'!$C$6&lt;'09 applicants'!$F88),1,0)</f>
        <v>0</v>
      </c>
      <c r="F88">
        <f>IF(AND(OR('09 applicants'!M88="x", '09 applicants'!M88="X"),'09 applicants'!$C$6&lt;'09 applicants'!$F88),1,0)</f>
        <v>0</v>
      </c>
      <c r="G88">
        <f>IF(AND(OR('09 applicants'!N88="x", '09 applicants'!N88="X"),'09 applicants'!$C$6&lt;'09 applicants'!$F88),1,0)</f>
        <v>0</v>
      </c>
      <c r="H88">
        <f>IF(AND(OR('09 applicants'!O88="x", '09 applicants'!O88="X"),'09 applicants'!$C$6&lt;'09 applicants'!$F88),1,0)</f>
        <v>0</v>
      </c>
      <c r="I88">
        <f>IF(AND(OR('09 applicants'!P88="x", '09 applicants'!P88="X"),'09 applicants'!$C$6&lt;'09 applicants'!$F88),1,0)</f>
        <v>0</v>
      </c>
      <c r="J88">
        <f>IF(AND(OR('09 applicants'!Q88="x", '09 applicants'!Q88="X"),'09 applicants'!$C$6&lt;'09 applicants'!$F88),1,0)</f>
        <v>0</v>
      </c>
      <c r="K88">
        <f>IF(AND(OR('09 applicants'!R88="x", '09 applicants'!R88="X"),'09 applicants'!$C$6&lt;'09 applicants'!$F88),1,0)</f>
        <v>0</v>
      </c>
      <c r="L88">
        <f>IF(AND(OR('09 applicants'!S88="x", '09 applicants'!S88="X"),'09 applicants'!$C$6&lt;'09 applicants'!$F88),1,0)</f>
        <v>0</v>
      </c>
      <c r="M88">
        <f>IF(OR('09 applicants'!G88="Y", '09 applicants'!G88="y"),1,0)</f>
        <v>0</v>
      </c>
      <c r="N88">
        <f>IF(AND(OR('09 applicants'!G88="Y", '09 applicants'!G88="y"),'09 applicants'!$C$6&lt;'09 applicants'!$F88),1,0)</f>
        <v>0</v>
      </c>
    </row>
    <row r="89" spans="1:14" x14ac:dyDescent="0.2">
      <c r="A89">
        <f>IF(AND(OR('09 applicants'!H89="x", '09 applicants'!H89="X"),'09 applicants'!$C$6&lt;'09 applicants'!$F89),1,0)</f>
        <v>0</v>
      </c>
      <c r="B89">
        <f>IF(AND(OR('09 applicants'!I89="x", '09 applicants'!I89="X"),'09 applicants'!$C$6&lt;'09 applicants'!$F89),1,0)</f>
        <v>0</v>
      </c>
      <c r="C89">
        <f>IF(AND(OR('09 applicants'!J89="x", '09 applicants'!J89="X"),'09 applicants'!$C$6&lt;'09 applicants'!$F89),1,0)</f>
        <v>0</v>
      </c>
      <c r="D89">
        <f>IF(AND(OR('09 applicants'!K89="x", '09 applicants'!K89="X"),'09 applicants'!$C$6&lt;'09 applicants'!$F89),1,0)</f>
        <v>0</v>
      </c>
      <c r="E89">
        <f>IF(AND(OR('09 applicants'!L89="x", '09 applicants'!L89="X"),'09 applicants'!$C$6&lt;'09 applicants'!$F89),1,0)</f>
        <v>0</v>
      </c>
      <c r="F89">
        <f>IF(AND(OR('09 applicants'!M89="x", '09 applicants'!M89="X"),'09 applicants'!$C$6&lt;'09 applicants'!$F89),1,0)</f>
        <v>0</v>
      </c>
      <c r="G89">
        <f>IF(AND(OR('09 applicants'!N89="x", '09 applicants'!N89="X"),'09 applicants'!$C$6&lt;'09 applicants'!$F89),1,0)</f>
        <v>0</v>
      </c>
      <c r="H89">
        <f>IF(AND(OR('09 applicants'!O89="x", '09 applicants'!O89="X"),'09 applicants'!$C$6&lt;'09 applicants'!$F89),1,0)</f>
        <v>0</v>
      </c>
      <c r="I89">
        <f>IF(AND(OR('09 applicants'!P89="x", '09 applicants'!P89="X"),'09 applicants'!$C$6&lt;'09 applicants'!$F89),1,0)</f>
        <v>0</v>
      </c>
      <c r="J89">
        <f>IF(AND(OR('09 applicants'!Q89="x", '09 applicants'!Q89="X"),'09 applicants'!$C$6&lt;'09 applicants'!$F89),1,0)</f>
        <v>0</v>
      </c>
      <c r="K89">
        <f>IF(AND(OR('09 applicants'!R89="x", '09 applicants'!R89="X"),'09 applicants'!$C$6&lt;'09 applicants'!$F89),1,0)</f>
        <v>0</v>
      </c>
      <c r="L89">
        <f>IF(AND(OR('09 applicants'!S89="x", '09 applicants'!S89="X"),'09 applicants'!$C$6&lt;'09 applicants'!$F89),1,0)</f>
        <v>0</v>
      </c>
      <c r="M89">
        <f>IF(OR('09 applicants'!G89="Y", '09 applicants'!G89="y"),1,0)</f>
        <v>0</v>
      </c>
      <c r="N89">
        <f>IF(AND(OR('09 applicants'!G89="Y", '09 applicants'!G89="y"),'09 applicants'!$C$6&lt;'09 applicants'!$F89),1,0)</f>
        <v>0</v>
      </c>
    </row>
    <row r="90" spans="1:14" x14ac:dyDescent="0.2">
      <c r="A90">
        <f>IF(AND(OR('09 applicants'!H90="x", '09 applicants'!H90="X"),'09 applicants'!$C$6&lt;'09 applicants'!$F90),1,0)</f>
        <v>0</v>
      </c>
      <c r="B90">
        <f>IF(AND(OR('09 applicants'!I90="x", '09 applicants'!I90="X"),'09 applicants'!$C$6&lt;'09 applicants'!$F90),1,0)</f>
        <v>0</v>
      </c>
      <c r="C90">
        <f>IF(AND(OR('09 applicants'!J90="x", '09 applicants'!J90="X"),'09 applicants'!$C$6&lt;'09 applicants'!$F90),1,0)</f>
        <v>0</v>
      </c>
      <c r="D90">
        <f>IF(AND(OR('09 applicants'!K90="x", '09 applicants'!K90="X"),'09 applicants'!$C$6&lt;'09 applicants'!$F90),1,0)</f>
        <v>0</v>
      </c>
      <c r="E90">
        <f>IF(AND(OR('09 applicants'!L90="x", '09 applicants'!L90="X"),'09 applicants'!$C$6&lt;'09 applicants'!$F90),1,0)</f>
        <v>0</v>
      </c>
      <c r="F90">
        <f>IF(AND(OR('09 applicants'!M90="x", '09 applicants'!M90="X"),'09 applicants'!$C$6&lt;'09 applicants'!$F90),1,0)</f>
        <v>0</v>
      </c>
      <c r="G90">
        <f>IF(AND(OR('09 applicants'!N90="x", '09 applicants'!N90="X"),'09 applicants'!$C$6&lt;'09 applicants'!$F90),1,0)</f>
        <v>0</v>
      </c>
      <c r="H90">
        <f>IF(AND(OR('09 applicants'!O90="x", '09 applicants'!O90="X"),'09 applicants'!$C$6&lt;'09 applicants'!$F90),1,0)</f>
        <v>0</v>
      </c>
      <c r="I90">
        <f>IF(AND(OR('09 applicants'!P90="x", '09 applicants'!P90="X"),'09 applicants'!$C$6&lt;'09 applicants'!$F90),1,0)</f>
        <v>0</v>
      </c>
      <c r="J90">
        <f>IF(AND(OR('09 applicants'!Q90="x", '09 applicants'!Q90="X"),'09 applicants'!$C$6&lt;'09 applicants'!$F90),1,0)</f>
        <v>0</v>
      </c>
      <c r="K90">
        <f>IF(AND(OR('09 applicants'!R90="x", '09 applicants'!R90="X"),'09 applicants'!$C$6&lt;'09 applicants'!$F90),1,0)</f>
        <v>0</v>
      </c>
      <c r="L90">
        <f>IF(AND(OR('09 applicants'!S90="x", '09 applicants'!S90="X"),'09 applicants'!$C$6&lt;'09 applicants'!$F90),1,0)</f>
        <v>0</v>
      </c>
      <c r="M90">
        <f>IF(OR('09 applicants'!G90="Y", '09 applicants'!G90="y"),1,0)</f>
        <v>0</v>
      </c>
      <c r="N90">
        <f>IF(AND(OR('09 applicants'!G90="Y", '09 applicants'!G90="y"),'09 applicants'!$C$6&lt;'09 applicants'!$F90),1,0)</f>
        <v>0</v>
      </c>
    </row>
    <row r="91" spans="1:14" x14ac:dyDescent="0.2">
      <c r="A91">
        <f>IF(AND(OR('09 applicants'!H91="x", '09 applicants'!H91="X"),'09 applicants'!$C$6&lt;'09 applicants'!$F91),1,0)</f>
        <v>0</v>
      </c>
      <c r="B91">
        <f>IF(AND(OR('09 applicants'!I91="x", '09 applicants'!I91="X"),'09 applicants'!$C$6&lt;'09 applicants'!$F91),1,0)</f>
        <v>0</v>
      </c>
      <c r="C91">
        <f>IF(AND(OR('09 applicants'!J91="x", '09 applicants'!J91="X"),'09 applicants'!$C$6&lt;'09 applicants'!$F91),1,0)</f>
        <v>0</v>
      </c>
      <c r="D91">
        <f>IF(AND(OR('09 applicants'!K91="x", '09 applicants'!K91="X"),'09 applicants'!$C$6&lt;'09 applicants'!$F91),1,0)</f>
        <v>0</v>
      </c>
      <c r="E91">
        <f>IF(AND(OR('09 applicants'!L91="x", '09 applicants'!L91="X"),'09 applicants'!$C$6&lt;'09 applicants'!$F91),1,0)</f>
        <v>0</v>
      </c>
      <c r="F91">
        <f>IF(AND(OR('09 applicants'!M91="x", '09 applicants'!M91="X"),'09 applicants'!$C$6&lt;'09 applicants'!$F91),1,0)</f>
        <v>0</v>
      </c>
      <c r="G91">
        <f>IF(AND(OR('09 applicants'!N91="x", '09 applicants'!N91="X"),'09 applicants'!$C$6&lt;'09 applicants'!$F91),1,0)</f>
        <v>0</v>
      </c>
      <c r="H91">
        <f>IF(AND(OR('09 applicants'!O91="x", '09 applicants'!O91="X"),'09 applicants'!$C$6&lt;'09 applicants'!$F91),1,0)</f>
        <v>0</v>
      </c>
      <c r="I91">
        <f>IF(AND(OR('09 applicants'!P91="x", '09 applicants'!P91="X"),'09 applicants'!$C$6&lt;'09 applicants'!$F91),1,0)</f>
        <v>0</v>
      </c>
      <c r="J91">
        <f>IF(AND(OR('09 applicants'!Q91="x", '09 applicants'!Q91="X"),'09 applicants'!$C$6&lt;'09 applicants'!$F91),1,0)</f>
        <v>0</v>
      </c>
      <c r="K91">
        <f>IF(AND(OR('09 applicants'!R91="x", '09 applicants'!R91="X"),'09 applicants'!$C$6&lt;'09 applicants'!$F91),1,0)</f>
        <v>0</v>
      </c>
      <c r="L91">
        <f>IF(AND(OR('09 applicants'!S91="x", '09 applicants'!S91="X"),'09 applicants'!$C$6&lt;'09 applicants'!$F91),1,0)</f>
        <v>0</v>
      </c>
      <c r="M91">
        <f>IF(OR('09 applicants'!G91="Y", '09 applicants'!G91="y"),1,0)</f>
        <v>0</v>
      </c>
      <c r="N91">
        <f>IF(AND(OR('09 applicants'!G91="Y", '09 applicants'!G91="y"),'09 applicants'!$C$6&lt;'09 applicants'!$F91),1,0)</f>
        <v>0</v>
      </c>
    </row>
    <row r="92" spans="1:14" x14ac:dyDescent="0.2">
      <c r="A92">
        <f>IF(AND(OR('09 applicants'!H92="x", '09 applicants'!H92="X"),'09 applicants'!$C$6&lt;'09 applicants'!$F92),1,0)</f>
        <v>0</v>
      </c>
      <c r="B92">
        <f>IF(AND(OR('09 applicants'!I92="x", '09 applicants'!I92="X"),'09 applicants'!$C$6&lt;'09 applicants'!$F92),1,0)</f>
        <v>0</v>
      </c>
      <c r="C92">
        <f>IF(AND(OR('09 applicants'!J92="x", '09 applicants'!J92="X"),'09 applicants'!$C$6&lt;'09 applicants'!$F92),1,0)</f>
        <v>0</v>
      </c>
      <c r="D92">
        <f>IF(AND(OR('09 applicants'!K92="x", '09 applicants'!K92="X"),'09 applicants'!$C$6&lt;'09 applicants'!$F92),1,0)</f>
        <v>0</v>
      </c>
      <c r="E92">
        <f>IF(AND(OR('09 applicants'!L92="x", '09 applicants'!L92="X"),'09 applicants'!$C$6&lt;'09 applicants'!$F92),1,0)</f>
        <v>0</v>
      </c>
      <c r="F92">
        <f>IF(AND(OR('09 applicants'!M92="x", '09 applicants'!M92="X"),'09 applicants'!$C$6&lt;'09 applicants'!$F92),1,0)</f>
        <v>0</v>
      </c>
      <c r="G92">
        <f>IF(AND(OR('09 applicants'!N92="x", '09 applicants'!N92="X"),'09 applicants'!$C$6&lt;'09 applicants'!$F92),1,0)</f>
        <v>0</v>
      </c>
      <c r="H92">
        <f>IF(AND(OR('09 applicants'!O92="x", '09 applicants'!O92="X"),'09 applicants'!$C$6&lt;'09 applicants'!$F92),1,0)</f>
        <v>0</v>
      </c>
      <c r="I92">
        <f>IF(AND(OR('09 applicants'!P92="x", '09 applicants'!P92="X"),'09 applicants'!$C$6&lt;'09 applicants'!$F92),1,0)</f>
        <v>0</v>
      </c>
      <c r="J92">
        <f>IF(AND(OR('09 applicants'!Q92="x", '09 applicants'!Q92="X"),'09 applicants'!$C$6&lt;'09 applicants'!$F92),1,0)</f>
        <v>0</v>
      </c>
      <c r="K92">
        <f>IF(AND(OR('09 applicants'!R92="x", '09 applicants'!R92="X"),'09 applicants'!$C$6&lt;'09 applicants'!$F92),1,0)</f>
        <v>0</v>
      </c>
      <c r="L92">
        <f>IF(AND(OR('09 applicants'!S92="x", '09 applicants'!S92="X"),'09 applicants'!$C$6&lt;'09 applicants'!$F92),1,0)</f>
        <v>0</v>
      </c>
      <c r="M92">
        <f>IF(OR('09 applicants'!G92="Y", '09 applicants'!G92="y"),1,0)</f>
        <v>0</v>
      </c>
      <c r="N92">
        <f>IF(AND(OR('09 applicants'!G92="Y", '09 applicants'!G92="y"),'09 applicants'!$C$6&lt;'09 applicants'!$F92),1,0)</f>
        <v>0</v>
      </c>
    </row>
    <row r="93" spans="1:14" x14ac:dyDescent="0.2">
      <c r="A93">
        <f>IF(AND(OR('09 applicants'!H93="x", '09 applicants'!H93="X"),'09 applicants'!$C$6&lt;'09 applicants'!$F93),1,0)</f>
        <v>0</v>
      </c>
      <c r="B93">
        <f>IF(AND(OR('09 applicants'!I93="x", '09 applicants'!I93="X"),'09 applicants'!$C$6&lt;'09 applicants'!$F93),1,0)</f>
        <v>0</v>
      </c>
      <c r="C93">
        <f>IF(AND(OR('09 applicants'!J93="x", '09 applicants'!J93="X"),'09 applicants'!$C$6&lt;'09 applicants'!$F93),1,0)</f>
        <v>0</v>
      </c>
      <c r="D93">
        <f>IF(AND(OR('09 applicants'!K93="x", '09 applicants'!K93="X"),'09 applicants'!$C$6&lt;'09 applicants'!$F93),1,0)</f>
        <v>0</v>
      </c>
      <c r="E93">
        <f>IF(AND(OR('09 applicants'!L93="x", '09 applicants'!L93="X"),'09 applicants'!$C$6&lt;'09 applicants'!$F93),1,0)</f>
        <v>0</v>
      </c>
      <c r="F93">
        <f>IF(AND(OR('09 applicants'!M93="x", '09 applicants'!M93="X"),'09 applicants'!$C$6&lt;'09 applicants'!$F93),1,0)</f>
        <v>0</v>
      </c>
      <c r="G93">
        <f>IF(AND(OR('09 applicants'!N93="x", '09 applicants'!N93="X"),'09 applicants'!$C$6&lt;'09 applicants'!$F93),1,0)</f>
        <v>0</v>
      </c>
      <c r="H93">
        <f>IF(AND(OR('09 applicants'!O93="x", '09 applicants'!O93="X"),'09 applicants'!$C$6&lt;'09 applicants'!$F93),1,0)</f>
        <v>0</v>
      </c>
      <c r="I93">
        <f>IF(AND(OR('09 applicants'!P93="x", '09 applicants'!P93="X"),'09 applicants'!$C$6&lt;'09 applicants'!$F93),1,0)</f>
        <v>0</v>
      </c>
      <c r="J93">
        <f>IF(AND(OR('09 applicants'!Q93="x", '09 applicants'!Q93="X"),'09 applicants'!$C$6&lt;'09 applicants'!$F93),1,0)</f>
        <v>0</v>
      </c>
      <c r="K93">
        <f>IF(AND(OR('09 applicants'!R93="x", '09 applicants'!R93="X"),'09 applicants'!$C$6&lt;'09 applicants'!$F93),1,0)</f>
        <v>0</v>
      </c>
      <c r="L93">
        <f>IF(AND(OR('09 applicants'!S93="x", '09 applicants'!S93="X"),'09 applicants'!$C$6&lt;'09 applicants'!$F93),1,0)</f>
        <v>0</v>
      </c>
      <c r="M93">
        <f>IF(OR('09 applicants'!G93="Y", '09 applicants'!G93="y"),1,0)</f>
        <v>0</v>
      </c>
      <c r="N93">
        <f>IF(AND(OR('09 applicants'!G93="Y", '09 applicants'!G93="y"),'09 applicants'!$C$6&lt;'09 applicants'!$F93),1,0)</f>
        <v>0</v>
      </c>
    </row>
    <row r="94" spans="1:14" x14ac:dyDescent="0.2">
      <c r="A94">
        <f>IF(AND(OR('09 applicants'!H94="x", '09 applicants'!H94="X"),'09 applicants'!$C$6&lt;'09 applicants'!$F94),1,0)</f>
        <v>0</v>
      </c>
      <c r="B94">
        <f>IF(AND(OR('09 applicants'!I94="x", '09 applicants'!I94="X"),'09 applicants'!$C$6&lt;'09 applicants'!$F94),1,0)</f>
        <v>0</v>
      </c>
      <c r="C94">
        <f>IF(AND(OR('09 applicants'!J94="x", '09 applicants'!J94="X"),'09 applicants'!$C$6&lt;'09 applicants'!$F94),1,0)</f>
        <v>0</v>
      </c>
      <c r="D94">
        <f>IF(AND(OR('09 applicants'!K94="x", '09 applicants'!K94="X"),'09 applicants'!$C$6&lt;'09 applicants'!$F94),1,0)</f>
        <v>0</v>
      </c>
      <c r="E94">
        <f>IF(AND(OR('09 applicants'!L94="x", '09 applicants'!L94="X"),'09 applicants'!$C$6&lt;'09 applicants'!$F94),1,0)</f>
        <v>0</v>
      </c>
      <c r="F94">
        <f>IF(AND(OR('09 applicants'!M94="x", '09 applicants'!M94="X"),'09 applicants'!$C$6&lt;'09 applicants'!$F94),1,0)</f>
        <v>0</v>
      </c>
      <c r="G94">
        <f>IF(AND(OR('09 applicants'!N94="x", '09 applicants'!N94="X"),'09 applicants'!$C$6&lt;'09 applicants'!$F94),1,0)</f>
        <v>0</v>
      </c>
      <c r="H94">
        <f>IF(AND(OR('09 applicants'!O94="x", '09 applicants'!O94="X"),'09 applicants'!$C$6&lt;'09 applicants'!$F94),1,0)</f>
        <v>0</v>
      </c>
      <c r="I94">
        <f>IF(AND(OR('09 applicants'!P94="x", '09 applicants'!P94="X"),'09 applicants'!$C$6&lt;'09 applicants'!$F94),1,0)</f>
        <v>0</v>
      </c>
      <c r="J94">
        <f>IF(AND(OR('09 applicants'!Q94="x", '09 applicants'!Q94="X"),'09 applicants'!$C$6&lt;'09 applicants'!$F94),1,0)</f>
        <v>0</v>
      </c>
      <c r="K94">
        <f>IF(AND(OR('09 applicants'!R94="x", '09 applicants'!R94="X"),'09 applicants'!$C$6&lt;'09 applicants'!$F94),1,0)</f>
        <v>0</v>
      </c>
      <c r="L94">
        <f>IF(AND(OR('09 applicants'!S94="x", '09 applicants'!S94="X"),'09 applicants'!$C$6&lt;'09 applicants'!$F94),1,0)</f>
        <v>0</v>
      </c>
      <c r="M94">
        <f>IF(OR('09 applicants'!G94="Y", '09 applicants'!G94="y"),1,0)</f>
        <v>0</v>
      </c>
      <c r="N94">
        <f>IF(AND(OR('09 applicants'!G94="Y", '09 applicants'!G94="y"),'09 applicants'!$C$6&lt;'09 applicants'!$F94),1,0)</f>
        <v>0</v>
      </c>
    </row>
    <row r="95" spans="1:14" x14ac:dyDescent="0.2">
      <c r="A95">
        <f>IF(AND(OR('09 applicants'!H95="x", '09 applicants'!H95="X"),'09 applicants'!$C$6&lt;'09 applicants'!$F95),1,0)</f>
        <v>0</v>
      </c>
      <c r="B95">
        <f>IF(AND(OR('09 applicants'!I95="x", '09 applicants'!I95="X"),'09 applicants'!$C$6&lt;'09 applicants'!$F95),1,0)</f>
        <v>0</v>
      </c>
      <c r="C95">
        <f>IF(AND(OR('09 applicants'!J95="x", '09 applicants'!J95="X"),'09 applicants'!$C$6&lt;'09 applicants'!$F95),1,0)</f>
        <v>0</v>
      </c>
      <c r="D95">
        <f>IF(AND(OR('09 applicants'!K95="x", '09 applicants'!K95="X"),'09 applicants'!$C$6&lt;'09 applicants'!$F95),1,0)</f>
        <v>0</v>
      </c>
      <c r="E95">
        <f>IF(AND(OR('09 applicants'!L95="x", '09 applicants'!L95="X"),'09 applicants'!$C$6&lt;'09 applicants'!$F95),1,0)</f>
        <v>0</v>
      </c>
      <c r="F95">
        <f>IF(AND(OR('09 applicants'!M95="x", '09 applicants'!M95="X"),'09 applicants'!$C$6&lt;'09 applicants'!$F95),1,0)</f>
        <v>0</v>
      </c>
      <c r="G95">
        <f>IF(AND(OR('09 applicants'!N95="x", '09 applicants'!N95="X"),'09 applicants'!$C$6&lt;'09 applicants'!$F95),1,0)</f>
        <v>0</v>
      </c>
      <c r="H95">
        <f>IF(AND(OR('09 applicants'!O95="x", '09 applicants'!O95="X"),'09 applicants'!$C$6&lt;'09 applicants'!$F95),1,0)</f>
        <v>0</v>
      </c>
      <c r="I95">
        <f>IF(AND(OR('09 applicants'!P95="x", '09 applicants'!P95="X"),'09 applicants'!$C$6&lt;'09 applicants'!$F95),1,0)</f>
        <v>0</v>
      </c>
      <c r="J95">
        <f>IF(AND(OR('09 applicants'!Q95="x", '09 applicants'!Q95="X"),'09 applicants'!$C$6&lt;'09 applicants'!$F95),1,0)</f>
        <v>0</v>
      </c>
      <c r="K95">
        <f>IF(AND(OR('09 applicants'!R95="x", '09 applicants'!R95="X"),'09 applicants'!$C$6&lt;'09 applicants'!$F95),1,0)</f>
        <v>0</v>
      </c>
      <c r="L95">
        <f>IF(AND(OR('09 applicants'!S95="x", '09 applicants'!S95="X"),'09 applicants'!$C$6&lt;'09 applicants'!$F95),1,0)</f>
        <v>0</v>
      </c>
      <c r="M95">
        <f>IF(OR('09 applicants'!G95="Y", '09 applicants'!G95="y"),1,0)</f>
        <v>0</v>
      </c>
      <c r="N95">
        <f>IF(AND(OR('09 applicants'!G95="Y", '09 applicants'!G95="y"),'09 applicants'!$C$6&lt;'09 applicants'!$F95),1,0)</f>
        <v>0</v>
      </c>
    </row>
    <row r="96" spans="1:14" x14ac:dyDescent="0.2">
      <c r="A96">
        <f>IF(AND(OR('09 applicants'!H96="x", '09 applicants'!H96="X"),'09 applicants'!$C$6&lt;'09 applicants'!$F96),1,0)</f>
        <v>0</v>
      </c>
      <c r="B96">
        <f>IF(AND(OR('09 applicants'!I96="x", '09 applicants'!I96="X"),'09 applicants'!$C$6&lt;'09 applicants'!$F96),1,0)</f>
        <v>0</v>
      </c>
      <c r="C96">
        <f>IF(AND(OR('09 applicants'!J96="x", '09 applicants'!J96="X"),'09 applicants'!$C$6&lt;'09 applicants'!$F96),1,0)</f>
        <v>0</v>
      </c>
      <c r="D96">
        <f>IF(AND(OR('09 applicants'!K96="x", '09 applicants'!K96="X"),'09 applicants'!$C$6&lt;'09 applicants'!$F96),1,0)</f>
        <v>0</v>
      </c>
      <c r="E96">
        <f>IF(AND(OR('09 applicants'!L96="x", '09 applicants'!L96="X"),'09 applicants'!$C$6&lt;'09 applicants'!$F96),1,0)</f>
        <v>0</v>
      </c>
      <c r="F96">
        <f>IF(AND(OR('09 applicants'!M96="x", '09 applicants'!M96="X"),'09 applicants'!$C$6&lt;'09 applicants'!$F96),1,0)</f>
        <v>0</v>
      </c>
      <c r="G96">
        <f>IF(AND(OR('09 applicants'!N96="x", '09 applicants'!N96="X"),'09 applicants'!$C$6&lt;'09 applicants'!$F96),1,0)</f>
        <v>0</v>
      </c>
      <c r="H96">
        <f>IF(AND(OR('09 applicants'!O96="x", '09 applicants'!O96="X"),'09 applicants'!$C$6&lt;'09 applicants'!$F96),1,0)</f>
        <v>0</v>
      </c>
      <c r="I96">
        <f>IF(AND(OR('09 applicants'!P96="x", '09 applicants'!P96="X"),'09 applicants'!$C$6&lt;'09 applicants'!$F96),1,0)</f>
        <v>0</v>
      </c>
      <c r="J96">
        <f>IF(AND(OR('09 applicants'!Q96="x", '09 applicants'!Q96="X"),'09 applicants'!$C$6&lt;'09 applicants'!$F96),1,0)</f>
        <v>0</v>
      </c>
      <c r="K96">
        <f>IF(AND(OR('09 applicants'!R96="x", '09 applicants'!R96="X"),'09 applicants'!$C$6&lt;'09 applicants'!$F96),1,0)</f>
        <v>0</v>
      </c>
      <c r="L96">
        <f>IF(AND(OR('09 applicants'!S96="x", '09 applicants'!S96="X"),'09 applicants'!$C$6&lt;'09 applicants'!$F96),1,0)</f>
        <v>0</v>
      </c>
      <c r="M96">
        <f>IF(OR('09 applicants'!G96="Y", '09 applicants'!G96="y"),1,0)</f>
        <v>0</v>
      </c>
      <c r="N96">
        <f>IF(AND(OR('09 applicants'!G96="Y", '09 applicants'!G96="y"),'09 applicants'!$C$6&lt;'09 applicants'!$F96),1,0)</f>
        <v>0</v>
      </c>
    </row>
    <row r="97" spans="1:14" x14ac:dyDescent="0.2">
      <c r="A97">
        <f>IF(AND(OR('09 applicants'!H97="x", '09 applicants'!H97="X"),'09 applicants'!$C$6&lt;'09 applicants'!$F97),1,0)</f>
        <v>0</v>
      </c>
      <c r="B97">
        <f>IF(AND(OR('09 applicants'!I97="x", '09 applicants'!I97="X"),'09 applicants'!$C$6&lt;'09 applicants'!$F97),1,0)</f>
        <v>0</v>
      </c>
      <c r="C97">
        <f>IF(AND(OR('09 applicants'!J97="x", '09 applicants'!J97="X"),'09 applicants'!$C$6&lt;'09 applicants'!$F97),1,0)</f>
        <v>0</v>
      </c>
      <c r="D97">
        <f>IF(AND(OR('09 applicants'!K97="x", '09 applicants'!K97="X"),'09 applicants'!$C$6&lt;'09 applicants'!$F97),1,0)</f>
        <v>0</v>
      </c>
      <c r="E97">
        <f>IF(AND(OR('09 applicants'!L97="x", '09 applicants'!L97="X"),'09 applicants'!$C$6&lt;'09 applicants'!$F97),1,0)</f>
        <v>0</v>
      </c>
      <c r="F97">
        <f>IF(AND(OR('09 applicants'!M97="x", '09 applicants'!M97="X"),'09 applicants'!$C$6&lt;'09 applicants'!$F97),1,0)</f>
        <v>0</v>
      </c>
      <c r="G97">
        <f>IF(AND(OR('09 applicants'!N97="x", '09 applicants'!N97="X"),'09 applicants'!$C$6&lt;'09 applicants'!$F97),1,0)</f>
        <v>0</v>
      </c>
      <c r="H97">
        <f>IF(AND(OR('09 applicants'!O97="x", '09 applicants'!O97="X"),'09 applicants'!$C$6&lt;'09 applicants'!$F97),1,0)</f>
        <v>0</v>
      </c>
      <c r="I97">
        <f>IF(AND(OR('09 applicants'!P97="x", '09 applicants'!P97="X"),'09 applicants'!$C$6&lt;'09 applicants'!$F97),1,0)</f>
        <v>0</v>
      </c>
      <c r="J97">
        <f>IF(AND(OR('09 applicants'!Q97="x", '09 applicants'!Q97="X"),'09 applicants'!$C$6&lt;'09 applicants'!$F97),1,0)</f>
        <v>0</v>
      </c>
      <c r="K97">
        <f>IF(AND(OR('09 applicants'!R97="x", '09 applicants'!R97="X"),'09 applicants'!$C$6&lt;'09 applicants'!$F97),1,0)</f>
        <v>0</v>
      </c>
      <c r="L97">
        <f>IF(AND(OR('09 applicants'!S97="x", '09 applicants'!S97="X"),'09 applicants'!$C$6&lt;'09 applicants'!$F97),1,0)</f>
        <v>0</v>
      </c>
      <c r="M97">
        <f>IF(OR('09 applicants'!G97="Y", '09 applicants'!G97="y"),1,0)</f>
        <v>0</v>
      </c>
      <c r="N97">
        <f>IF(AND(OR('09 applicants'!G97="Y", '09 applicants'!G97="y"),'09 applicants'!$C$6&lt;'09 applicants'!$F97),1,0)</f>
        <v>0</v>
      </c>
    </row>
    <row r="98" spans="1:14" x14ac:dyDescent="0.2">
      <c r="A98">
        <f>IF(AND(OR('09 applicants'!H98="x", '09 applicants'!H98="X"),'09 applicants'!$C$6&lt;'09 applicants'!$F98),1,0)</f>
        <v>0</v>
      </c>
      <c r="B98">
        <f>IF(AND(OR('09 applicants'!I98="x", '09 applicants'!I98="X"),'09 applicants'!$C$6&lt;'09 applicants'!$F98),1,0)</f>
        <v>0</v>
      </c>
      <c r="C98">
        <f>IF(AND(OR('09 applicants'!J98="x", '09 applicants'!J98="X"),'09 applicants'!$C$6&lt;'09 applicants'!$F98),1,0)</f>
        <v>0</v>
      </c>
      <c r="D98">
        <f>IF(AND(OR('09 applicants'!K98="x", '09 applicants'!K98="X"),'09 applicants'!$C$6&lt;'09 applicants'!$F98),1,0)</f>
        <v>0</v>
      </c>
      <c r="E98">
        <f>IF(AND(OR('09 applicants'!L98="x", '09 applicants'!L98="X"),'09 applicants'!$C$6&lt;'09 applicants'!$F98),1,0)</f>
        <v>0</v>
      </c>
      <c r="F98">
        <f>IF(AND(OR('09 applicants'!M98="x", '09 applicants'!M98="X"),'09 applicants'!$C$6&lt;'09 applicants'!$F98),1,0)</f>
        <v>0</v>
      </c>
      <c r="G98">
        <f>IF(AND(OR('09 applicants'!N98="x", '09 applicants'!N98="X"),'09 applicants'!$C$6&lt;'09 applicants'!$F98),1,0)</f>
        <v>0</v>
      </c>
      <c r="H98">
        <f>IF(AND(OR('09 applicants'!O98="x", '09 applicants'!O98="X"),'09 applicants'!$C$6&lt;'09 applicants'!$F98),1,0)</f>
        <v>0</v>
      </c>
      <c r="I98">
        <f>IF(AND(OR('09 applicants'!P98="x", '09 applicants'!P98="X"),'09 applicants'!$C$6&lt;'09 applicants'!$F98),1,0)</f>
        <v>0</v>
      </c>
      <c r="J98">
        <f>IF(AND(OR('09 applicants'!Q98="x", '09 applicants'!Q98="X"),'09 applicants'!$C$6&lt;'09 applicants'!$F98),1,0)</f>
        <v>0</v>
      </c>
      <c r="K98">
        <f>IF(AND(OR('09 applicants'!R98="x", '09 applicants'!R98="X"),'09 applicants'!$C$6&lt;'09 applicants'!$F98),1,0)</f>
        <v>0</v>
      </c>
      <c r="L98">
        <f>IF(AND(OR('09 applicants'!S98="x", '09 applicants'!S98="X"),'09 applicants'!$C$6&lt;'09 applicants'!$F98),1,0)</f>
        <v>0</v>
      </c>
      <c r="M98">
        <f>IF(OR('09 applicants'!G98="Y", '09 applicants'!G98="y"),1,0)</f>
        <v>0</v>
      </c>
      <c r="N98">
        <f>IF(AND(OR('09 applicants'!G98="Y", '09 applicants'!G98="y"),'09 applicants'!$C$6&lt;'09 applicants'!$F98),1,0)</f>
        <v>0</v>
      </c>
    </row>
    <row r="99" spans="1:14" x14ac:dyDescent="0.2">
      <c r="A99">
        <f>IF(AND(OR('09 applicants'!H99="x", '09 applicants'!H99="X"),'09 applicants'!$C$6&lt;'09 applicants'!$F99),1,0)</f>
        <v>0</v>
      </c>
      <c r="B99">
        <f>IF(AND(OR('09 applicants'!I99="x", '09 applicants'!I99="X"),'09 applicants'!$C$6&lt;'09 applicants'!$F99),1,0)</f>
        <v>0</v>
      </c>
      <c r="C99">
        <f>IF(AND(OR('09 applicants'!J99="x", '09 applicants'!J99="X"),'09 applicants'!$C$6&lt;'09 applicants'!$F99),1,0)</f>
        <v>0</v>
      </c>
      <c r="D99">
        <f>IF(AND(OR('09 applicants'!K99="x", '09 applicants'!K99="X"),'09 applicants'!$C$6&lt;'09 applicants'!$F99),1,0)</f>
        <v>0</v>
      </c>
      <c r="E99">
        <f>IF(AND(OR('09 applicants'!L99="x", '09 applicants'!L99="X"),'09 applicants'!$C$6&lt;'09 applicants'!$F99),1,0)</f>
        <v>0</v>
      </c>
      <c r="F99">
        <f>IF(AND(OR('09 applicants'!M99="x", '09 applicants'!M99="X"),'09 applicants'!$C$6&lt;'09 applicants'!$F99),1,0)</f>
        <v>0</v>
      </c>
      <c r="G99">
        <f>IF(AND(OR('09 applicants'!N99="x", '09 applicants'!N99="X"),'09 applicants'!$C$6&lt;'09 applicants'!$F99),1,0)</f>
        <v>0</v>
      </c>
      <c r="H99">
        <f>IF(AND(OR('09 applicants'!O99="x", '09 applicants'!O99="X"),'09 applicants'!$C$6&lt;'09 applicants'!$F99),1,0)</f>
        <v>0</v>
      </c>
      <c r="I99">
        <f>IF(AND(OR('09 applicants'!P99="x", '09 applicants'!P99="X"),'09 applicants'!$C$6&lt;'09 applicants'!$F99),1,0)</f>
        <v>0</v>
      </c>
      <c r="J99">
        <f>IF(AND(OR('09 applicants'!Q99="x", '09 applicants'!Q99="X"),'09 applicants'!$C$6&lt;'09 applicants'!$F99),1,0)</f>
        <v>0</v>
      </c>
      <c r="K99">
        <f>IF(AND(OR('09 applicants'!R99="x", '09 applicants'!R99="X"),'09 applicants'!$C$6&lt;'09 applicants'!$F99),1,0)</f>
        <v>0</v>
      </c>
      <c r="L99">
        <f>IF(AND(OR('09 applicants'!S99="x", '09 applicants'!S99="X"),'09 applicants'!$C$6&lt;'09 applicants'!$F99),1,0)</f>
        <v>0</v>
      </c>
      <c r="M99">
        <f>IF(OR('09 applicants'!G99="Y", '09 applicants'!G99="y"),1,0)</f>
        <v>0</v>
      </c>
      <c r="N99">
        <f>IF(AND(OR('09 applicants'!G99="Y", '09 applicants'!G99="y"),'09 applicants'!$C$6&lt;'09 applicants'!$F99),1,0)</f>
        <v>0</v>
      </c>
    </row>
    <row r="100" spans="1:14" x14ac:dyDescent="0.2">
      <c r="A100">
        <f>IF(AND(OR('09 applicants'!H100="x", '09 applicants'!H100="X"),'09 applicants'!$C$6&lt;'09 applicants'!$F100),1,0)</f>
        <v>0</v>
      </c>
      <c r="B100">
        <f>IF(AND(OR('09 applicants'!I100="x", '09 applicants'!I100="X"),'09 applicants'!$C$6&lt;'09 applicants'!$F100),1,0)</f>
        <v>0</v>
      </c>
      <c r="C100">
        <f>IF(AND(OR('09 applicants'!J100="x", '09 applicants'!J100="X"),'09 applicants'!$C$6&lt;'09 applicants'!$F100),1,0)</f>
        <v>0</v>
      </c>
      <c r="D100">
        <f>IF(AND(OR('09 applicants'!K100="x", '09 applicants'!K100="X"),'09 applicants'!$C$6&lt;'09 applicants'!$F100),1,0)</f>
        <v>0</v>
      </c>
      <c r="E100">
        <f>IF(AND(OR('09 applicants'!L100="x", '09 applicants'!L100="X"),'09 applicants'!$C$6&lt;'09 applicants'!$F100),1,0)</f>
        <v>0</v>
      </c>
      <c r="F100">
        <f>IF(AND(OR('09 applicants'!M100="x", '09 applicants'!M100="X"),'09 applicants'!$C$6&lt;'09 applicants'!$F100),1,0)</f>
        <v>0</v>
      </c>
      <c r="G100">
        <f>IF(AND(OR('09 applicants'!N100="x", '09 applicants'!N100="X"),'09 applicants'!$C$6&lt;'09 applicants'!$F100),1,0)</f>
        <v>0</v>
      </c>
      <c r="H100">
        <f>IF(AND(OR('09 applicants'!O100="x", '09 applicants'!O100="X"),'09 applicants'!$C$6&lt;'09 applicants'!$F100),1,0)</f>
        <v>0</v>
      </c>
      <c r="I100">
        <f>IF(AND(OR('09 applicants'!P100="x", '09 applicants'!P100="X"),'09 applicants'!$C$6&lt;'09 applicants'!$F100),1,0)</f>
        <v>0</v>
      </c>
      <c r="J100">
        <f>IF(AND(OR('09 applicants'!Q100="x", '09 applicants'!Q100="X"),'09 applicants'!$C$6&lt;'09 applicants'!$F100),1,0)</f>
        <v>0</v>
      </c>
      <c r="K100">
        <f>IF(AND(OR('09 applicants'!R100="x", '09 applicants'!R100="X"),'09 applicants'!$C$6&lt;'09 applicants'!$F100),1,0)</f>
        <v>0</v>
      </c>
      <c r="L100">
        <f>IF(AND(OR('09 applicants'!S100="x", '09 applicants'!S100="X"),'09 applicants'!$C$6&lt;'09 applicants'!$F100),1,0)</f>
        <v>0</v>
      </c>
      <c r="M100">
        <f>IF(OR('09 applicants'!G100="Y", '09 applicants'!G100="y"),1,0)</f>
        <v>0</v>
      </c>
      <c r="N100">
        <f>IF(AND(OR('09 applicants'!G100="Y", '09 applicants'!G100="y"),'09 applicants'!$C$6&lt;'09 applicants'!$F100),1,0)</f>
        <v>0</v>
      </c>
    </row>
    <row r="101" spans="1:14" x14ac:dyDescent="0.2">
      <c r="A101">
        <f>IF(AND(OR('09 applicants'!H101="x", '09 applicants'!H101="X"),'09 applicants'!$C$6&lt;'09 applicants'!$F101),1,0)</f>
        <v>0</v>
      </c>
      <c r="B101">
        <f>IF(AND(OR('09 applicants'!I101="x", '09 applicants'!I101="X"),'09 applicants'!$C$6&lt;'09 applicants'!$F101),1,0)</f>
        <v>0</v>
      </c>
      <c r="C101">
        <f>IF(AND(OR('09 applicants'!J101="x", '09 applicants'!J101="X"),'09 applicants'!$C$6&lt;'09 applicants'!$F101),1,0)</f>
        <v>0</v>
      </c>
      <c r="D101">
        <f>IF(AND(OR('09 applicants'!K101="x", '09 applicants'!K101="X"),'09 applicants'!$C$6&lt;'09 applicants'!$F101),1,0)</f>
        <v>0</v>
      </c>
      <c r="E101">
        <f>IF(AND(OR('09 applicants'!L101="x", '09 applicants'!L101="X"),'09 applicants'!$C$6&lt;'09 applicants'!$F101),1,0)</f>
        <v>0</v>
      </c>
      <c r="F101">
        <f>IF(AND(OR('09 applicants'!M101="x", '09 applicants'!M101="X"),'09 applicants'!$C$6&lt;'09 applicants'!$F101),1,0)</f>
        <v>0</v>
      </c>
      <c r="G101">
        <f>IF(AND(OR('09 applicants'!N101="x", '09 applicants'!N101="X"),'09 applicants'!$C$6&lt;'09 applicants'!$F101),1,0)</f>
        <v>0</v>
      </c>
      <c r="H101">
        <f>IF(AND(OR('09 applicants'!O101="x", '09 applicants'!O101="X"),'09 applicants'!$C$6&lt;'09 applicants'!$F101),1,0)</f>
        <v>0</v>
      </c>
      <c r="I101">
        <f>IF(AND(OR('09 applicants'!P101="x", '09 applicants'!P101="X"),'09 applicants'!$C$6&lt;'09 applicants'!$F101),1,0)</f>
        <v>0</v>
      </c>
      <c r="J101">
        <f>IF(AND(OR('09 applicants'!Q101="x", '09 applicants'!Q101="X"),'09 applicants'!$C$6&lt;'09 applicants'!$F101),1,0)</f>
        <v>0</v>
      </c>
      <c r="K101">
        <f>IF(AND(OR('09 applicants'!R101="x", '09 applicants'!R101="X"),'09 applicants'!$C$6&lt;'09 applicants'!$F101),1,0)</f>
        <v>0</v>
      </c>
      <c r="L101">
        <f>IF(AND(OR('09 applicants'!S101="x", '09 applicants'!S101="X"),'09 applicants'!$C$6&lt;'09 applicants'!$F101),1,0)</f>
        <v>0</v>
      </c>
      <c r="M101">
        <f>IF(OR('09 applicants'!G101="Y", '09 applicants'!G101="y"),1,0)</f>
        <v>0</v>
      </c>
      <c r="N101">
        <f>IF(AND(OR('09 applicants'!G101="Y", '09 applicants'!G101="y"),'09 applicants'!$C$6&lt;'09 applicants'!$F101),1,0)</f>
        <v>0</v>
      </c>
    </row>
    <row r="102" spans="1:14" x14ac:dyDescent="0.2">
      <c r="A102">
        <f>IF(AND(OR('09 applicants'!H102="x", '09 applicants'!H102="X"),'09 applicants'!$C$6&lt;'09 applicants'!$F102),1,0)</f>
        <v>0</v>
      </c>
      <c r="B102">
        <f>IF(AND(OR('09 applicants'!I102="x", '09 applicants'!I102="X"),'09 applicants'!$C$6&lt;'09 applicants'!$F102),1,0)</f>
        <v>0</v>
      </c>
      <c r="C102">
        <f>IF(AND(OR('09 applicants'!J102="x", '09 applicants'!J102="X"),'09 applicants'!$C$6&lt;'09 applicants'!$F102),1,0)</f>
        <v>0</v>
      </c>
      <c r="D102">
        <f>IF(AND(OR('09 applicants'!K102="x", '09 applicants'!K102="X"),'09 applicants'!$C$6&lt;'09 applicants'!$F102),1,0)</f>
        <v>0</v>
      </c>
      <c r="E102">
        <f>IF(AND(OR('09 applicants'!L102="x", '09 applicants'!L102="X"),'09 applicants'!$C$6&lt;'09 applicants'!$F102),1,0)</f>
        <v>0</v>
      </c>
      <c r="F102">
        <f>IF(AND(OR('09 applicants'!M102="x", '09 applicants'!M102="X"),'09 applicants'!$C$6&lt;'09 applicants'!$F102),1,0)</f>
        <v>0</v>
      </c>
      <c r="G102">
        <f>IF(AND(OR('09 applicants'!N102="x", '09 applicants'!N102="X"),'09 applicants'!$C$6&lt;'09 applicants'!$F102),1,0)</f>
        <v>0</v>
      </c>
      <c r="H102">
        <f>IF(AND(OR('09 applicants'!O102="x", '09 applicants'!O102="X"),'09 applicants'!$C$6&lt;'09 applicants'!$F102),1,0)</f>
        <v>0</v>
      </c>
      <c r="I102">
        <f>IF(AND(OR('09 applicants'!P102="x", '09 applicants'!P102="X"),'09 applicants'!$C$6&lt;'09 applicants'!$F102),1,0)</f>
        <v>0</v>
      </c>
      <c r="J102">
        <f>IF(AND(OR('09 applicants'!Q102="x", '09 applicants'!Q102="X"),'09 applicants'!$C$6&lt;'09 applicants'!$F102),1,0)</f>
        <v>0</v>
      </c>
      <c r="K102">
        <f>IF(AND(OR('09 applicants'!R102="x", '09 applicants'!R102="X"),'09 applicants'!$C$6&lt;'09 applicants'!$F102),1,0)</f>
        <v>0</v>
      </c>
      <c r="L102">
        <f>IF(AND(OR('09 applicants'!S102="x", '09 applicants'!S102="X"),'09 applicants'!$C$6&lt;'09 applicants'!$F102),1,0)</f>
        <v>0</v>
      </c>
      <c r="M102">
        <f>IF(OR('09 applicants'!G102="Y", '09 applicants'!G102="y"),1,0)</f>
        <v>0</v>
      </c>
      <c r="N102">
        <f>IF(AND(OR('09 applicants'!G102="Y", '09 applicants'!G102="y"),'09 applicants'!$C$6&lt;'09 applicants'!$F102),1,0)</f>
        <v>0</v>
      </c>
    </row>
    <row r="103" spans="1:14" x14ac:dyDescent="0.2">
      <c r="A103">
        <f>IF(AND(OR('09 applicants'!H103="x", '09 applicants'!H103="X"),'09 applicants'!$C$6&lt;'09 applicants'!$F103),1,0)</f>
        <v>0</v>
      </c>
      <c r="B103">
        <f>IF(AND(OR('09 applicants'!I103="x", '09 applicants'!I103="X"),'09 applicants'!$C$6&lt;'09 applicants'!$F103),1,0)</f>
        <v>0</v>
      </c>
      <c r="C103">
        <f>IF(AND(OR('09 applicants'!J103="x", '09 applicants'!J103="X"),'09 applicants'!$C$6&lt;'09 applicants'!$F103),1,0)</f>
        <v>0</v>
      </c>
      <c r="D103">
        <f>IF(AND(OR('09 applicants'!K103="x", '09 applicants'!K103="X"),'09 applicants'!$C$6&lt;'09 applicants'!$F103),1,0)</f>
        <v>0</v>
      </c>
      <c r="E103">
        <f>IF(AND(OR('09 applicants'!L103="x", '09 applicants'!L103="X"),'09 applicants'!$C$6&lt;'09 applicants'!$F103),1,0)</f>
        <v>0</v>
      </c>
      <c r="F103">
        <f>IF(AND(OR('09 applicants'!M103="x", '09 applicants'!M103="X"),'09 applicants'!$C$6&lt;'09 applicants'!$F103),1,0)</f>
        <v>0</v>
      </c>
      <c r="G103">
        <f>IF(AND(OR('09 applicants'!N103="x", '09 applicants'!N103="X"),'09 applicants'!$C$6&lt;'09 applicants'!$F103),1,0)</f>
        <v>0</v>
      </c>
      <c r="H103">
        <f>IF(AND(OR('09 applicants'!O103="x", '09 applicants'!O103="X"),'09 applicants'!$C$6&lt;'09 applicants'!$F103),1,0)</f>
        <v>0</v>
      </c>
      <c r="I103">
        <f>IF(AND(OR('09 applicants'!P103="x", '09 applicants'!P103="X"),'09 applicants'!$C$6&lt;'09 applicants'!$F103),1,0)</f>
        <v>0</v>
      </c>
      <c r="J103">
        <f>IF(AND(OR('09 applicants'!Q103="x", '09 applicants'!Q103="X"),'09 applicants'!$C$6&lt;'09 applicants'!$F103),1,0)</f>
        <v>0</v>
      </c>
      <c r="K103">
        <f>IF(AND(OR('09 applicants'!R103="x", '09 applicants'!R103="X"),'09 applicants'!$C$6&lt;'09 applicants'!$F103),1,0)</f>
        <v>0</v>
      </c>
      <c r="L103">
        <f>IF(AND(OR('09 applicants'!S103="x", '09 applicants'!S103="X"),'09 applicants'!$C$6&lt;'09 applicants'!$F103),1,0)</f>
        <v>0</v>
      </c>
      <c r="M103">
        <f>IF(OR('09 applicants'!G103="Y", '09 applicants'!G103="y"),1,0)</f>
        <v>0</v>
      </c>
      <c r="N103">
        <f>IF(AND(OR('09 applicants'!G103="Y", '09 applicants'!G103="y"),'09 applicants'!$C$6&lt;'09 applicants'!$F103),1,0)</f>
        <v>0</v>
      </c>
    </row>
    <row r="104" spans="1:14" x14ac:dyDescent="0.2">
      <c r="A104">
        <f>IF(AND(OR('09 applicants'!H104="x", '09 applicants'!H104="X"),'09 applicants'!$C$6&lt;'09 applicants'!$F104),1,0)</f>
        <v>0</v>
      </c>
      <c r="B104">
        <f>IF(AND(OR('09 applicants'!I104="x", '09 applicants'!I104="X"),'09 applicants'!$C$6&lt;'09 applicants'!$F104),1,0)</f>
        <v>0</v>
      </c>
      <c r="C104">
        <f>IF(AND(OR('09 applicants'!J104="x", '09 applicants'!J104="X"),'09 applicants'!$C$6&lt;'09 applicants'!$F104),1,0)</f>
        <v>0</v>
      </c>
      <c r="D104">
        <f>IF(AND(OR('09 applicants'!K104="x", '09 applicants'!K104="X"),'09 applicants'!$C$6&lt;'09 applicants'!$F104),1,0)</f>
        <v>0</v>
      </c>
      <c r="E104">
        <f>IF(AND(OR('09 applicants'!L104="x", '09 applicants'!L104="X"),'09 applicants'!$C$6&lt;'09 applicants'!$F104),1,0)</f>
        <v>0</v>
      </c>
      <c r="F104">
        <f>IF(AND(OR('09 applicants'!M104="x", '09 applicants'!M104="X"),'09 applicants'!$C$6&lt;'09 applicants'!$F104),1,0)</f>
        <v>0</v>
      </c>
      <c r="G104">
        <f>IF(AND(OR('09 applicants'!N104="x", '09 applicants'!N104="X"),'09 applicants'!$C$6&lt;'09 applicants'!$F104),1,0)</f>
        <v>0</v>
      </c>
      <c r="H104">
        <f>IF(AND(OR('09 applicants'!O104="x", '09 applicants'!O104="X"),'09 applicants'!$C$6&lt;'09 applicants'!$F104),1,0)</f>
        <v>0</v>
      </c>
      <c r="I104">
        <f>IF(AND(OR('09 applicants'!P104="x", '09 applicants'!P104="X"),'09 applicants'!$C$6&lt;'09 applicants'!$F104),1,0)</f>
        <v>0</v>
      </c>
      <c r="J104">
        <f>IF(AND(OR('09 applicants'!Q104="x", '09 applicants'!Q104="X"),'09 applicants'!$C$6&lt;'09 applicants'!$F104),1,0)</f>
        <v>0</v>
      </c>
      <c r="K104">
        <f>IF(AND(OR('09 applicants'!R104="x", '09 applicants'!R104="X"),'09 applicants'!$C$6&lt;'09 applicants'!$F104),1,0)</f>
        <v>0</v>
      </c>
      <c r="L104">
        <f>IF(AND(OR('09 applicants'!S104="x", '09 applicants'!S104="X"),'09 applicants'!$C$6&lt;'09 applicants'!$F104),1,0)</f>
        <v>0</v>
      </c>
      <c r="M104">
        <f>IF(OR('09 applicants'!G104="Y", '09 applicants'!G104="y"),1,0)</f>
        <v>0</v>
      </c>
      <c r="N104">
        <f>IF(AND(OR('09 applicants'!G104="Y", '09 applicants'!G104="y"),'09 applicants'!$C$6&lt;'09 applicants'!$F104),1,0)</f>
        <v>0</v>
      </c>
    </row>
    <row r="105" spans="1:14" x14ac:dyDescent="0.2">
      <c r="A105">
        <f>IF(AND(OR('09 applicants'!H105="x", '09 applicants'!H105="X"),'09 applicants'!$C$6&lt;'09 applicants'!$F105),1,0)</f>
        <v>0</v>
      </c>
      <c r="B105">
        <f>IF(AND(OR('09 applicants'!I105="x", '09 applicants'!I105="X"),'09 applicants'!$C$6&lt;'09 applicants'!$F105),1,0)</f>
        <v>0</v>
      </c>
      <c r="C105">
        <f>IF(AND(OR('09 applicants'!J105="x", '09 applicants'!J105="X"),'09 applicants'!$C$6&lt;'09 applicants'!$F105),1,0)</f>
        <v>0</v>
      </c>
      <c r="D105">
        <f>IF(AND(OR('09 applicants'!K105="x", '09 applicants'!K105="X"),'09 applicants'!$C$6&lt;'09 applicants'!$F105),1,0)</f>
        <v>0</v>
      </c>
      <c r="E105">
        <f>IF(AND(OR('09 applicants'!L105="x", '09 applicants'!L105="X"),'09 applicants'!$C$6&lt;'09 applicants'!$F105),1,0)</f>
        <v>0</v>
      </c>
      <c r="F105">
        <f>IF(AND(OR('09 applicants'!M105="x", '09 applicants'!M105="X"),'09 applicants'!$C$6&lt;'09 applicants'!$F105),1,0)</f>
        <v>0</v>
      </c>
      <c r="G105">
        <f>IF(AND(OR('09 applicants'!N105="x", '09 applicants'!N105="X"),'09 applicants'!$C$6&lt;'09 applicants'!$F105),1,0)</f>
        <v>0</v>
      </c>
      <c r="H105">
        <f>IF(AND(OR('09 applicants'!O105="x", '09 applicants'!O105="X"),'09 applicants'!$C$6&lt;'09 applicants'!$F105),1,0)</f>
        <v>0</v>
      </c>
      <c r="I105">
        <f>IF(AND(OR('09 applicants'!P105="x", '09 applicants'!P105="X"),'09 applicants'!$C$6&lt;'09 applicants'!$F105),1,0)</f>
        <v>0</v>
      </c>
      <c r="J105">
        <f>IF(AND(OR('09 applicants'!Q105="x", '09 applicants'!Q105="X"),'09 applicants'!$C$6&lt;'09 applicants'!$F105),1,0)</f>
        <v>0</v>
      </c>
      <c r="K105">
        <f>IF(AND(OR('09 applicants'!R105="x", '09 applicants'!R105="X"),'09 applicants'!$C$6&lt;'09 applicants'!$F105),1,0)</f>
        <v>0</v>
      </c>
      <c r="L105">
        <f>IF(AND(OR('09 applicants'!S105="x", '09 applicants'!S105="X"),'09 applicants'!$C$6&lt;'09 applicants'!$F105),1,0)</f>
        <v>0</v>
      </c>
      <c r="M105">
        <f>IF(OR('09 applicants'!G105="Y", '09 applicants'!G105="y"),1,0)</f>
        <v>0</v>
      </c>
      <c r="N105">
        <f>IF(AND(OR('09 applicants'!G105="Y", '09 applicants'!G105="y"),'09 applicants'!$C$6&lt;'09 applicants'!$F105),1,0)</f>
        <v>0</v>
      </c>
    </row>
    <row r="106" spans="1:14" x14ac:dyDescent="0.2">
      <c r="A106">
        <f>IF(AND(OR('09 applicants'!H106="x", '09 applicants'!H106="X"),'09 applicants'!$C$6&lt;'09 applicants'!$F106),1,0)</f>
        <v>0</v>
      </c>
      <c r="B106">
        <f>IF(AND(OR('09 applicants'!I106="x", '09 applicants'!I106="X"),'09 applicants'!$C$6&lt;'09 applicants'!$F106),1,0)</f>
        <v>0</v>
      </c>
      <c r="C106">
        <f>IF(AND(OR('09 applicants'!J106="x", '09 applicants'!J106="X"),'09 applicants'!$C$6&lt;'09 applicants'!$F106),1,0)</f>
        <v>0</v>
      </c>
      <c r="D106">
        <f>IF(AND(OR('09 applicants'!K106="x", '09 applicants'!K106="X"),'09 applicants'!$C$6&lt;'09 applicants'!$F106),1,0)</f>
        <v>0</v>
      </c>
      <c r="E106">
        <f>IF(AND(OR('09 applicants'!L106="x", '09 applicants'!L106="X"),'09 applicants'!$C$6&lt;'09 applicants'!$F106),1,0)</f>
        <v>0</v>
      </c>
      <c r="F106">
        <f>IF(AND(OR('09 applicants'!M106="x", '09 applicants'!M106="X"),'09 applicants'!$C$6&lt;'09 applicants'!$F106),1,0)</f>
        <v>0</v>
      </c>
      <c r="G106">
        <f>IF(AND(OR('09 applicants'!N106="x", '09 applicants'!N106="X"),'09 applicants'!$C$6&lt;'09 applicants'!$F106),1,0)</f>
        <v>0</v>
      </c>
      <c r="H106">
        <f>IF(AND(OR('09 applicants'!O106="x", '09 applicants'!O106="X"),'09 applicants'!$C$6&lt;'09 applicants'!$F106),1,0)</f>
        <v>0</v>
      </c>
      <c r="I106">
        <f>IF(AND(OR('09 applicants'!P106="x", '09 applicants'!P106="X"),'09 applicants'!$C$6&lt;'09 applicants'!$F106),1,0)</f>
        <v>0</v>
      </c>
      <c r="J106">
        <f>IF(AND(OR('09 applicants'!Q106="x", '09 applicants'!Q106="X"),'09 applicants'!$C$6&lt;'09 applicants'!$F106),1,0)</f>
        <v>0</v>
      </c>
      <c r="K106">
        <f>IF(AND(OR('09 applicants'!R106="x", '09 applicants'!R106="X"),'09 applicants'!$C$6&lt;'09 applicants'!$F106),1,0)</f>
        <v>0</v>
      </c>
      <c r="L106">
        <f>IF(AND(OR('09 applicants'!S106="x", '09 applicants'!S106="X"),'09 applicants'!$C$6&lt;'09 applicants'!$F106),1,0)</f>
        <v>0</v>
      </c>
      <c r="M106">
        <f>IF(OR('09 applicants'!G106="Y", '09 applicants'!G106="y"),1,0)</f>
        <v>0</v>
      </c>
      <c r="N106">
        <f>IF(AND(OR('09 applicants'!G106="Y", '09 applicants'!G106="y"),'09 applicants'!$C$6&lt;'09 applicants'!$F106),1,0)</f>
        <v>0</v>
      </c>
    </row>
    <row r="107" spans="1:14" x14ac:dyDescent="0.2">
      <c r="A107">
        <f>IF(AND(OR('09 applicants'!H107="x", '09 applicants'!H107="X"),'09 applicants'!$C$6&lt;'09 applicants'!$F107),1,0)</f>
        <v>0</v>
      </c>
      <c r="B107">
        <f>IF(AND(OR('09 applicants'!I107="x", '09 applicants'!I107="X"),'09 applicants'!$C$6&lt;'09 applicants'!$F107),1,0)</f>
        <v>0</v>
      </c>
      <c r="C107">
        <f>IF(AND(OR('09 applicants'!J107="x", '09 applicants'!J107="X"),'09 applicants'!$C$6&lt;'09 applicants'!$F107),1,0)</f>
        <v>0</v>
      </c>
      <c r="D107">
        <f>IF(AND(OR('09 applicants'!K107="x", '09 applicants'!K107="X"),'09 applicants'!$C$6&lt;'09 applicants'!$F107),1,0)</f>
        <v>0</v>
      </c>
      <c r="E107">
        <f>IF(AND(OR('09 applicants'!L107="x", '09 applicants'!L107="X"),'09 applicants'!$C$6&lt;'09 applicants'!$F107),1,0)</f>
        <v>0</v>
      </c>
      <c r="F107">
        <f>IF(AND(OR('09 applicants'!M107="x", '09 applicants'!M107="X"),'09 applicants'!$C$6&lt;'09 applicants'!$F107),1,0)</f>
        <v>0</v>
      </c>
      <c r="G107">
        <f>IF(AND(OR('09 applicants'!N107="x", '09 applicants'!N107="X"),'09 applicants'!$C$6&lt;'09 applicants'!$F107),1,0)</f>
        <v>0</v>
      </c>
      <c r="H107">
        <f>IF(AND(OR('09 applicants'!O107="x", '09 applicants'!O107="X"),'09 applicants'!$C$6&lt;'09 applicants'!$F107),1,0)</f>
        <v>0</v>
      </c>
      <c r="I107">
        <f>IF(AND(OR('09 applicants'!P107="x", '09 applicants'!P107="X"),'09 applicants'!$C$6&lt;'09 applicants'!$F107),1,0)</f>
        <v>0</v>
      </c>
      <c r="J107">
        <f>IF(AND(OR('09 applicants'!Q107="x", '09 applicants'!Q107="X"),'09 applicants'!$C$6&lt;'09 applicants'!$F107),1,0)</f>
        <v>0</v>
      </c>
      <c r="K107">
        <f>IF(AND(OR('09 applicants'!R107="x", '09 applicants'!R107="X"),'09 applicants'!$C$6&lt;'09 applicants'!$F107),1,0)</f>
        <v>0</v>
      </c>
      <c r="L107">
        <f>IF(AND(OR('09 applicants'!S107="x", '09 applicants'!S107="X"),'09 applicants'!$C$6&lt;'09 applicants'!$F107),1,0)</f>
        <v>0</v>
      </c>
      <c r="M107">
        <f>IF(OR('09 applicants'!G107="Y", '09 applicants'!G107="y"),1,0)</f>
        <v>0</v>
      </c>
      <c r="N107">
        <f>IF(AND(OR('09 applicants'!G107="Y", '09 applicants'!G107="y"),'09 applicants'!$C$6&lt;'09 applicants'!$F107),1,0)</f>
        <v>0</v>
      </c>
    </row>
    <row r="108" spans="1:14" x14ac:dyDescent="0.2">
      <c r="A108">
        <f>IF(AND(OR('09 applicants'!H108="x", '09 applicants'!H108="X"),'09 applicants'!$C$6&lt;'09 applicants'!$F108),1,0)</f>
        <v>0</v>
      </c>
      <c r="B108">
        <f>IF(AND(OR('09 applicants'!I108="x", '09 applicants'!I108="X"),'09 applicants'!$C$6&lt;'09 applicants'!$F108),1,0)</f>
        <v>0</v>
      </c>
      <c r="C108">
        <f>IF(AND(OR('09 applicants'!J108="x", '09 applicants'!J108="X"),'09 applicants'!$C$6&lt;'09 applicants'!$F108),1,0)</f>
        <v>0</v>
      </c>
      <c r="D108">
        <f>IF(AND(OR('09 applicants'!K108="x", '09 applicants'!K108="X"),'09 applicants'!$C$6&lt;'09 applicants'!$F108),1,0)</f>
        <v>0</v>
      </c>
      <c r="E108">
        <f>IF(AND(OR('09 applicants'!L108="x", '09 applicants'!L108="X"),'09 applicants'!$C$6&lt;'09 applicants'!$F108),1,0)</f>
        <v>0</v>
      </c>
      <c r="F108">
        <f>IF(AND(OR('09 applicants'!M108="x", '09 applicants'!M108="X"),'09 applicants'!$C$6&lt;'09 applicants'!$F108),1,0)</f>
        <v>0</v>
      </c>
      <c r="G108">
        <f>IF(AND(OR('09 applicants'!N108="x", '09 applicants'!N108="X"),'09 applicants'!$C$6&lt;'09 applicants'!$F108),1,0)</f>
        <v>0</v>
      </c>
      <c r="H108">
        <f>IF(AND(OR('09 applicants'!O108="x", '09 applicants'!O108="X"),'09 applicants'!$C$6&lt;'09 applicants'!$F108),1,0)</f>
        <v>0</v>
      </c>
      <c r="I108">
        <f>IF(AND(OR('09 applicants'!P108="x", '09 applicants'!P108="X"),'09 applicants'!$C$6&lt;'09 applicants'!$F108),1,0)</f>
        <v>0</v>
      </c>
      <c r="J108">
        <f>IF(AND(OR('09 applicants'!Q108="x", '09 applicants'!Q108="X"),'09 applicants'!$C$6&lt;'09 applicants'!$F108),1,0)</f>
        <v>0</v>
      </c>
      <c r="K108">
        <f>IF(AND(OR('09 applicants'!R108="x", '09 applicants'!R108="X"),'09 applicants'!$C$6&lt;'09 applicants'!$F108),1,0)</f>
        <v>0</v>
      </c>
      <c r="L108">
        <f>IF(AND(OR('09 applicants'!S108="x", '09 applicants'!S108="X"),'09 applicants'!$C$6&lt;'09 applicants'!$F108),1,0)</f>
        <v>0</v>
      </c>
      <c r="M108">
        <f>IF(OR('09 applicants'!G108="Y", '09 applicants'!G108="y"),1,0)</f>
        <v>0</v>
      </c>
      <c r="N108">
        <f>IF(AND(OR('09 applicants'!G108="Y", '09 applicants'!G108="y"),'09 applicants'!$C$6&lt;'09 applicants'!$F108),1,0)</f>
        <v>0</v>
      </c>
    </row>
    <row r="109" spans="1:14" x14ac:dyDescent="0.2">
      <c r="A109">
        <f>IF(AND(OR('09 applicants'!H109="x", '09 applicants'!H109="X"),'09 applicants'!$C$6&lt;'09 applicants'!$F109),1,0)</f>
        <v>0</v>
      </c>
      <c r="B109">
        <f>IF(AND(OR('09 applicants'!I109="x", '09 applicants'!I109="X"),'09 applicants'!$C$6&lt;'09 applicants'!$F109),1,0)</f>
        <v>0</v>
      </c>
      <c r="C109">
        <f>IF(AND(OR('09 applicants'!J109="x", '09 applicants'!J109="X"),'09 applicants'!$C$6&lt;'09 applicants'!$F109),1,0)</f>
        <v>0</v>
      </c>
      <c r="D109">
        <f>IF(AND(OR('09 applicants'!K109="x", '09 applicants'!K109="X"),'09 applicants'!$C$6&lt;'09 applicants'!$F109),1,0)</f>
        <v>0</v>
      </c>
      <c r="E109">
        <f>IF(AND(OR('09 applicants'!L109="x", '09 applicants'!L109="X"),'09 applicants'!$C$6&lt;'09 applicants'!$F109),1,0)</f>
        <v>0</v>
      </c>
      <c r="F109">
        <f>IF(AND(OR('09 applicants'!M109="x", '09 applicants'!M109="X"),'09 applicants'!$C$6&lt;'09 applicants'!$F109),1,0)</f>
        <v>0</v>
      </c>
      <c r="G109">
        <f>IF(AND(OR('09 applicants'!N109="x", '09 applicants'!N109="X"),'09 applicants'!$C$6&lt;'09 applicants'!$F109),1,0)</f>
        <v>0</v>
      </c>
      <c r="H109">
        <f>IF(AND(OR('09 applicants'!O109="x", '09 applicants'!O109="X"),'09 applicants'!$C$6&lt;'09 applicants'!$F109),1,0)</f>
        <v>0</v>
      </c>
      <c r="I109">
        <f>IF(AND(OR('09 applicants'!P109="x", '09 applicants'!P109="X"),'09 applicants'!$C$6&lt;'09 applicants'!$F109),1,0)</f>
        <v>0</v>
      </c>
      <c r="J109">
        <f>IF(AND(OR('09 applicants'!Q109="x", '09 applicants'!Q109="X"),'09 applicants'!$C$6&lt;'09 applicants'!$F109),1,0)</f>
        <v>0</v>
      </c>
      <c r="K109">
        <f>IF(AND(OR('09 applicants'!R109="x", '09 applicants'!R109="X"),'09 applicants'!$C$6&lt;'09 applicants'!$F109),1,0)</f>
        <v>0</v>
      </c>
      <c r="L109">
        <f>IF(AND(OR('09 applicants'!S109="x", '09 applicants'!S109="X"),'09 applicants'!$C$6&lt;'09 applicants'!$F109),1,0)</f>
        <v>0</v>
      </c>
      <c r="M109">
        <f>IF(OR('09 applicants'!G109="Y", '09 applicants'!G109="y"),1,0)</f>
        <v>0</v>
      </c>
      <c r="N109">
        <f>IF(AND(OR('09 applicants'!G109="Y", '09 applicants'!G109="y"),'09 applicants'!$C$6&lt;'09 applicants'!$F109),1,0)</f>
        <v>0</v>
      </c>
    </row>
    <row r="110" spans="1:14" x14ac:dyDescent="0.2">
      <c r="A110">
        <f>IF(AND(OR('09 applicants'!H110="x", '09 applicants'!H110="X"),'09 applicants'!$C$6&lt;'09 applicants'!$F110),1,0)</f>
        <v>0</v>
      </c>
      <c r="B110">
        <f>IF(AND(OR('09 applicants'!I110="x", '09 applicants'!I110="X"),'09 applicants'!$C$6&lt;'09 applicants'!$F110),1,0)</f>
        <v>0</v>
      </c>
      <c r="C110">
        <f>IF(AND(OR('09 applicants'!J110="x", '09 applicants'!J110="X"),'09 applicants'!$C$6&lt;'09 applicants'!$F110),1,0)</f>
        <v>0</v>
      </c>
      <c r="D110">
        <f>IF(AND(OR('09 applicants'!K110="x", '09 applicants'!K110="X"),'09 applicants'!$C$6&lt;'09 applicants'!$F110),1,0)</f>
        <v>0</v>
      </c>
      <c r="E110">
        <f>IF(AND(OR('09 applicants'!L110="x", '09 applicants'!L110="X"),'09 applicants'!$C$6&lt;'09 applicants'!$F110),1,0)</f>
        <v>0</v>
      </c>
      <c r="F110">
        <f>IF(AND(OR('09 applicants'!M110="x", '09 applicants'!M110="X"),'09 applicants'!$C$6&lt;'09 applicants'!$F110),1,0)</f>
        <v>0</v>
      </c>
      <c r="G110">
        <f>IF(AND(OR('09 applicants'!N110="x", '09 applicants'!N110="X"),'09 applicants'!$C$6&lt;'09 applicants'!$F110),1,0)</f>
        <v>0</v>
      </c>
      <c r="H110">
        <f>IF(AND(OR('09 applicants'!O110="x", '09 applicants'!O110="X"),'09 applicants'!$C$6&lt;'09 applicants'!$F110),1,0)</f>
        <v>0</v>
      </c>
      <c r="I110">
        <f>IF(AND(OR('09 applicants'!P110="x", '09 applicants'!P110="X"),'09 applicants'!$C$6&lt;'09 applicants'!$F110),1,0)</f>
        <v>0</v>
      </c>
      <c r="J110">
        <f>IF(AND(OR('09 applicants'!Q110="x", '09 applicants'!Q110="X"),'09 applicants'!$C$6&lt;'09 applicants'!$F110),1,0)</f>
        <v>0</v>
      </c>
      <c r="K110">
        <f>IF(AND(OR('09 applicants'!R110="x", '09 applicants'!R110="X"),'09 applicants'!$C$6&lt;'09 applicants'!$F110),1,0)</f>
        <v>0</v>
      </c>
      <c r="L110">
        <f>IF(AND(OR('09 applicants'!S110="x", '09 applicants'!S110="X"),'09 applicants'!$C$6&lt;'09 applicants'!$F110),1,0)</f>
        <v>0</v>
      </c>
      <c r="M110">
        <f>IF(OR('09 applicants'!G110="Y", '09 applicants'!G110="y"),1,0)</f>
        <v>0</v>
      </c>
      <c r="N110">
        <f>IF(AND(OR('09 applicants'!G110="Y", '09 applicants'!G110="y"),'09 applicants'!$C$6&lt;'09 applicants'!$F110),1,0)</f>
        <v>0</v>
      </c>
    </row>
    <row r="111" spans="1:14" x14ac:dyDescent="0.2">
      <c r="A111">
        <f>IF(AND(OR('09 applicants'!H111="x", '09 applicants'!H111="X"),'09 applicants'!$C$6&lt;'09 applicants'!$F111),1,0)</f>
        <v>0</v>
      </c>
      <c r="B111">
        <f>IF(AND(OR('09 applicants'!I111="x", '09 applicants'!I111="X"),'09 applicants'!$C$6&lt;'09 applicants'!$F111),1,0)</f>
        <v>0</v>
      </c>
      <c r="C111">
        <f>IF(AND(OR('09 applicants'!J111="x", '09 applicants'!J111="X"),'09 applicants'!$C$6&lt;'09 applicants'!$F111),1,0)</f>
        <v>0</v>
      </c>
      <c r="D111">
        <f>IF(AND(OR('09 applicants'!K111="x", '09 applicants'!K111="X"),'09 applicants'!$C$6&lt;'09 applicants'!$F111),1,0)</f>
        <v>0</v>
      </c>
      <c r="E111">
        <f>IF(AND(OR('09 applicants'!L111="x", '09 applicants'!L111="X"),'09 applicants'!$C$6&lt;'09 applicants'!$F111),1,0)</f>
        <v>0</v>
      </c>
      <c r="F111">
        <f>IF(AND(OR('09 applicants'!M111="x", '09 applicants'!M111="X"),'09 applicants'!$C$6&lt;'09 applicants'!$F111),1,0)</f>
        <v>0</v>
      </c>
      <c r="G111">
        <f>IF(AND(OR('09 applicants'!N111="x", '09 applicants'!N111="X"),'09 applicants'!$C$6&lt;'09 applicants'!$F111),1,0)</f>
        <v>0</v>
      </c>
      <c r="H111">
        <f>IF(AND(OR('09 applicants'!O111="x", '09 applicants'!O111="X"),'09 applicants'!$C$6&lt;'09 applicants'!$F111),1,0)</f>
        <v>0</v>
      </c>
      <c r="I111">
        <f>IF(AND(OR('09 applicants'!P111="x", '09 applicants'!P111="X"),'09 applicants'!$C$6&lt;'09 applicants'!$F111),1,0)</f>
        <v>0</v>
      </c>
      <c r="J111">
        <f>IF(AND(OR('09 applicants'!Q111="x", '09 applicants'!Q111="X"),'09 applicants'!$C$6&lt;'09 applicants'!$F111),1,0)</f>
        <v>0</v>
      </c>
      <c r="K111">
        <f>IF(AND(OR('09 applicants'!R111="x", '09 applicants'!R111="X"),'09 applicants'!$C$6&lt;'09 applicants'!$F111),1,0)</f>
        <v>0</v>
      </c>
      <c r="L111">
        <f>IF(AND(OR('09 applicants'!S111="x", '09 applicants'!S111="X"),'09 applicants'!$C$6&lt;'09 applicants'!$F111),1,0)</f>
        <v>0</v>
      </c>
      <c r="M111">
        <f>IF(OR('09 applicants'!G111="Y", '09 applicants'!G111="y"),1,0)</f>
        <v>0</v>
      </c>
      <c r="N111">
        <f>IF(AND(OR('09 applicants'!G111="Y", '09 applicants'!G111="y"),'09 applicants'!$C$6&lt;'09 applicants'!$F111),1,0)</f>
        <v>0</v>
      </c>
    </row>
    <row r="112" spans="1:14" x14ac:dyDescent="0.2">
      <c r="A112">
        <f>IF(AND(OR('09 applicants'!H112="x", '09 applicants'!H112="X"),'09 applicants'!$C$6&lt;'09 applicants'!$F112),1,0)</f>
        <v>0</v>
      </c>
      <c r="B112">
        <f>IF(AND(OR('09 applicants'!I112="x", '09 applicants'!I112="X"),'09 applicants'!$C$6&lt;'09 applicants'!$F112),1,0)</f>
        <v>0</v>
      </c>
      <c r="C112">
        <f>IF(AND(OR('09 applicants'!J112="x", '09 applicants'!J112="X"),'09 applicants'!$C$6&lt;'09 applicants'!$F112),1,0)</f>
        <v>0</v>
      </c>
      <c r="D112">
        <f>IF(AND(OR('09 applicants'!K112="x", '09 applicants'!K112="X"),'09 applicants'!$C$6&lt;'09 applicants'!$F112),1,0)</f>
        <v>0</v>
      </c>
      <c r="E112">
        <f>IF(AND(OR('09 applicants'!L112="x", '09 applicants'!L112="X"),'09 applicants'!$C$6&lt;'09 applicants'!$F112),1,0)</f>
        <v>0</v>
      </c>
      <c r="F112">
        <f>IF(AND(OR('09 applicants'!M112="x", '09 applicants'!M112="X"),'09 applicants'!$C$6&lt;'09 applicants'!$F112),1,0)</f>
        <v>0</v>
      </c>
      <c r="G112">
        <f>IF(AND(OR('09 applicants'!N112="x", '09 applicants'!N112="X"),'09 applicants'!$C$6&lt;'09 applicants'!$F112),1,0)</f>
        <v>0</v>
      </c>
      <c r="H112">
        <f>IF(AND(OR('09 applicants'!O112="x", '09 applicants'!O112="X"),'09 applicants'!$C$6&lt;'09 applicants'!$F112),1,0)</f>
        <v>0</v>
      </c>
      <c r="I112">
        <f>IF(AND(OR('09 applicants'!P112="x", '09 applicants'!P112="X"),'09 applicants'!$C$6&lt;'09 applicants'!$F112),1,0)</f>
        <v>0</v>
      </c>
      <c r="J112">
        <f>IF(AND(OR('09 applicants'!Q112="x", '09 applicants'!Q112="X"),'09 applicants'!$C$6&lt;'09 applicants'!$F112),1,0)</f>
        <v>0</v>
      </c>
      <c r="K112">
        <f>IF(AND(OR('09 applicants'!R112="x", '09 applicants'!R112="X"),'09 applicants'!$C$6&lt;'09 applicants'!$F112),1,0)</f>
        <v>0</v>
      </c>
      <c r="L112">
        <f>IF(AND(OR('09 applicants'!S112="x", '09 applicants'!S112="X"),'09 applicants'!$C$6&lt;'09 applicants'!$F112),1,0)</f>
        <v>0</v>
      </c>
      <c r="M112">
        <f>IF(OR('09 applicants'!G112="Y", '09 applicants'!G112="y"),1,0)</f>
        <v>0</v>
      </c>
      <c r="N112">
        <f>IF(AND(OR('09 applicants'!G112="Y", '09 applicants'!G112="y"),'09 applicants'!$C$6&lt;'09 applicants'!$F112),1,0)</f>
        <v>0</v>
      </c>
    </row>
    <row r="113" spans="1:14" x14ac:dyDescent="0.2">
      <c r="A113">
        <f>IF(AND(OR('09 applicants'!H113="x", '09 applicants'!H113="X"),'09 applicants'!$C$6&lt;'09 applicants'!$F113),1,0)</f>
        <v>0</v>
      </c>
      <c r="B113">
        <f>IF(AND(OR('09 applicants'!I113="x", '09 applicants'!I113="X"),'09 applicants'!$C$6&lt;'09 applicants'!$F113),1,0)</f>
        <v>0</v>
      </c>
      <c r="C113">
        <f>IF(AND(OR('09 applicants'!J113="x", '09 applicants'!J113="X"),'09 applicants'!$C$6&lt;'09 applicants'!$F113),1,0)</f>
        <v>0</v>
      </c>
      <c r="D113">
        <f>IF(AND(OR('09 applicants'!K113="x", '09 applicants'!K113="X"),'09 applicants'!$C$6&lt;'09 applicants'!$F113),1,0)</f>
        <v>0</v>
      </c>
      <c r="E113">
        <f>IF(AND(OR('09 applicants'!L113="x", '09 applicants'!L113="X"),'09 applicants'!$C$6&lt;'09 applicants'!$F113),1,0)</f>
        <v>0</v>
      </c>
      <c r="F113">
        <f>IF(AND(OR('09 applicants'!M113="x", '09 applicants'!M113="X"),'09 applicants'!$C$6&lt;'09 applicants'!$F113),1,0)</f>
        <v>0</v>
      </c>
      <c r="G113">
        <f>IF(AND(OR('09 applicants'!N113="x", '09 applicants'!N113="X"),'09 applicants'!$C$6&lt;'09 applicants'!$F113),1,0)</f>
        <v>0</v>
      </c>
      <c r="H113">
        <f>IF(AND(OR('09 applicants'!O113="x", '09 applicants'!O113="X"),'09 applicants'!$C$6&lt;'09 applicants'!$F113),1,0)</f>
        <v>0</v>
      </c>
      <c r="I113">
        <f>IF(AND(OR('09 applicants'!P113="x", '09 applicants'!P113="X"),'09 applicants'!$C$6&lt;'09 applicants'!$F113),1,0)</f>
        <v>0</v>
      </c>
      <c r="J113">
        <f>IF(AND(OR('09 applicants'!Q113="x", '09 applicants'!Q113="X"),'09 applicants'!$C$6&lt;'09 applicants'!$F113),1,0)</f>
        <v>0</v>
      </c>
      <c r="K113">
        <f>IF(AND(OR('09 applicants'!R113="x", '09 applicants'!R113="X"),'09 applicants'!$C$6&lt;'09 applicants'!$F113),1,0)</f>
        <v>0</v>
      </c>
      <c r="L113">
        <f>IF(AND(OR('09 applicants'!S113="x", '09 applicants'!S113="X"),'09 applicants'!$C$6&lt;'09 applicants'!$F113),1,0)</f>
        <v>0</v>
      </c>
      <c r="M113">
        <f>IF(OR('09 applicants'!G113="Y", '09 applicants'!G113="y"),1,0)</f>
        <v>0</v>
      </c>
      <c r="N113">
        <f>IF(AND(OR('09 applicants'!G113="Y", '09 applicants'!G113="y"),'09 applicants'!$C$6&lt;'09 applicants'!$F113),1,0)</f>
        <v>0</v>
      </c>
    </row>
    <row r="114" spans="1:14" x14ac:dyDescent="0.2">
      <c r="A114">
        <f>IF(AND(OR('09 applicants'!H114="x", '09 applicants'!H114="X"),'09 applicants'!$C$6&lt;'09 applicants'!$F114),1,0)</f>
        <v>0</v>
      </c>
      <c r="B114">
        <f>IF(AND(OR('09 applicants'!I114="x", '09 applicants'!I114="X"),'09 applicants'!$C$6&lt;'09 applicants'!$F114),1,0)</f>
        <v>0</v>
      </c>
      <c r="C114">
        <f>IF(AND(OR('09 applicants'!J114="x", '09 applicants'!J114="X"),'09 applicants'!$C$6&lt;'09 applicants'!$F114),1,0)</f>
        <v>0</v>
      </c>
      <c r="D114">
        <f>IF(AND(OR('09 applicants'!K114="x", '09 applicants'!K114="X"),'09 applicants'!$C$6&lt;'09 applicants'!$F114),1,0)</f>
        <v>0</v>
      </c>
      <c r="E114">
        <f>IF(AND(OR('09 applicants'!L114="x", '09 applicants'!L114="X"),'09 applicants'!$C$6&lt;'09 applicants'!$F114),1,0)</f>
        <v>0</v>
      </c>
      <c r="F114">
        <f>IF(AND(OR('09 applicants'!M114="x", '09 applicants'!M114="X"),'09 applicants'!$C$6&lt;'09 applicants'!$F114),1,0)</f>
        <v>0</v>
      </c>
      <c r="G114">
        <f>IF(AND(OR('09 applicants'!N114="x", '09 applicants'!N114="X"),'09 applicants'!$C$6&lt;'09 applicants'!$F114),1,0)</f>
        <v>0</v>
      </c>
      <c r="H114">
        <f>IF(AND(OR('09 applicants'!O114="x", '09 applicants'!O114="X"),'09 applicants'!$C$6&lt;'09 applicants'!$F114),1,0)</f>
        <v>0</v>
      </c>
      <c r="I114">
        <f>IF(AND(OR('09 applicants'!P114="x", '09 applicants'!P114="X"),'09 applicants'!$C$6&lt;'09 applicants'!$F114),1,0)</f>
        <v>0</v>
      </c>
      <c r="J114">
        <f>IF(AND(OR('09 applicants'!Q114="x", '09 applicants'!Q114="X"),'09 applicants'!$C$6&lt;'09 applicants'!$F114),1,0)</f>
        <v>0</v>
      </c>
      <c r="K114">
        <f>IF(AND(OR('09 applicants'!R114="x", '09 applicants'!R114="X"),'09 applicants'!$C$6&lt;'09 applicants'!$F114),1,0)</f>
        <v>0</v>
      </c>
      <c r="L114">
        <f>IF(AND(OR('09 applicants'!S114="x", '09 applicants'!S114="X"),'09 applicants'!$C$6&lt;'09 applicants'!$F114),1,0)</f>
        <v>0</v>
      </c>
      <c r="M114">
        <f>IF(OR('09 applicants'!G114="Y", '09 applicants'!G114="y"),1,0)</f>
        <v>0</v>
      </c>
      <c r="N114">
        <f>IF(AND(OR('09 applicants'!G114="Y", '09 applicants'!G114="y"),'09 applicants'!$C$6&lt;'09 applicants'!$F114),1,0)</f>
        <v>0</v>
      </c>
    </row>
    <row r="115" spans="1:14" x14ac:dyDescent="0.2">
      <c r="A115">
        <f>IF(AND(OR('09 applicants'!H115="x", '09 applicants'!H115="X"),'09 applicants'!$C$6&lt;'09 applicants'!$F115),1,0)</f>
        <v>0</v>
      </c>
      <c r="B115">
        <f>IF(AND(OR('09 applicants'!I115="x", '09 applicants'!I115="X"),'09 applicants'!$C$6&lt;'09 applicants'!$F115),1,0)</f>
        <v>0</v>
      </c>
      <c r="C115">
        <f>IF(AND(OR('09 applicants'!J115="x", '09 applicants'!J115="X"),'09 applicants'!$C$6&lt;'09 applicants'!$F115),1,0)</f>
        <v>0</v>
      </c>
      <c r="D115">
        <f>IF(AND(OR('09 applicants'!K115="x", '09 applicants'!K115="X"),'09 applicants'!$C$6&lt;'09 applicants'!$F115),1,0)</f>
        <v>0</v>
      </c>
      <c r="E115">
        <f>IF(AND(OR('09 applicants'!L115="x", '09 applicants'!L115="X"),'09 applicants'!$C$6&lt;'09 applicants'!$F115),1,0)</f>
        <v>0</v>
      </c>
      <c r="F115">
        <f>IF(AND(OR('09 applicants'!M115="x", '09 applicants'!M115="X"),'09 applicants'!$C$6&lt;'09 applicants'!$F115),1,0)</f>
        <v>0</v>
      </c>
      <c r="G115">
        <f>IF(AND(OR('09 applicants'!N115="x", '09 applicants'!N115="X"),'09 applicants'!$C$6&lt;'09 applicants'!$F115),1,0)</f>
        <v>0</v>
      </c>
      <c r="H115">
        <f>IF(AND(OR('09 applicants'!O115="x", '09 applicants'!O115="X"),'09 applicants'!$C$6&lt;'09 applicants'!$F115),1,0)</f>
        <v>0</v>
      </c>
      <c r="I115">
        <f>IF(AND(OR('09 applicants'!P115="x", '09 applicants'!P115="X"),'09 applicants'!$C$6&lt;'09 applicants'!$F115),1,0)</f>
        <v>0</v>
      </c>
      <c r="J115">
        <f>IF(AND(OR('09 applicants'!Q115="x", '09 applicants'!Q115="X"),'09 applicants'!$C$6&lt;'09 applicants'!$F115),1,0)</f>
        <v>0</v>
      </c>
      <c r="K115">
        <f>IF(AND(OR('09 applicants'!R115="x", '09 applicants'!R115="X"),'09 applicants'!$C$6&lt;'09 applicants'!$F115),1,0)</f>
        <v>0</v>
      </c>
      <c r="L115">
        <f>IF(AND(OR('09 applicants'!S115="x", '09 applicants'!S115="X"),'09 applicants'!$C$6&lt;'09 applicants'!$F115),1,0)</f>
        <v>0</v>
      </c>
      <c r="M115">
        <f>IF(OR('09 applicants'!G115="Y", '09 applicants'!G115="y"),1,0)</f>
        <v>0</v>
      </c>
      <c r="N115">
        <f>IF(AND(OR('09 applicants'!G115="Y", '09 applicants'!G115="y"),'09 applicants'!$C$6&lt;'09 applicants'!$F115),1,0)</f>
        <v>0</v>
      </c>
    </row>
    <row r="116" spans="1:14" x14ac:dyDescent="0.2">
      <c r="A116">
        <f>IF(AND(OR('09 applicants'!H116="x", '09 applicants'!H116="X"),'09 applicants'!$C$6&lt;'09 applicants'!$F116),1,0)</f>
        <v>0</v>
      </c>
      <c r="B116">
        <f>IF(AND(OR('09 applicants'!I116="x", '09 applicants'!I116="X"),'09 applicants'!$C$6&lt;'09 applicants'!$F116),1,0)</f>
        <v>0</v>
      </c>
      <c r="C116">
        <f>IF(AND(OR('09 applicants'!J116="x", '09 applicants'!J116="X"),'09 applicants'!$C$6&lt;'09 applicants'!$F116),1,0)</f>
        <v>0</v>
      </c>
      <c r="D116">
        <f>IF(AND(OR('09 applicants'!K116="x", '09 applicants'!K116="X"),'09 applicants'!$C$6&lt;'09 applicants'!$F116),1,0)</f>
        <v>0</v>
      </c>
      <c r="E116">
        <f>IF(AND(OR('09 applicants'!L116="x", '09 applicants'!L116="X"),'09 applicants'!$C$6&lt;'09 applicants'!$F116),1,0)</f>
        <v>0</v>
      </c>
      <c r="F116">
        <f>IF(AND(OR('09 applicants'!M116="x", '09 applicants'!M116="X"),'09 applicants'!$C$6&lt;'09 applicants'!$F116),1,0)</f>
        <v>0</v>
      </c>
      <c r="G116">
        <f>IF(AND(OR('09 applicants'!N116="x", '09 applicants'!N116="X"),'09 applicants'!$C$6&lt;'09 applicants'!$F116),1,0)</f>
        <v>0</v>
      </c>
      <c r="H116">
        <f>IF(AND(OR('09 applicants'!O116="x", '09 applicants'!O116="X"),'09 applicants'!$C$6&lt;'09 applicants'!$F116),1,0)</f>
        <v>0</v>
      </c>
      <c r="I116">
        <f>IF(AND(OR('09 applicants'!P116="x", '09 applicants'!P116="X"),'09 applicants'!$C$6&lt;'09 applicants'!$F116),1,0)</f>
        <v>0</v>
      </c>
      <c r="J116">
        <f>IF(AND(OR('09 applicants'!Q116="x", '09 applicants'!Q116="X"),'09 applicants'!$C$6&lt;'09 applicants'!$F116),1,0)</f>
        <v>0</v>
      </c>
      <c r="K116">
        <f>IF(AND(OR('09 applicants'!R116="x", '09 applicants'!R116="X"),'09 applicants'!$C$6&lt;'09 applicants'!$F116),1,0)</f>
        <v>0</v>
      </c>
      <c r="L116">
        <f>IF(AND(OR('09 applicants'!S116="x", '09 applicants'!S116="X"),'09 applicants'!$C$6&lt;'09 applicants'!$F116),1,0)</f>
        <v>0</v>
      </c>
      <c r="M116">
        <f>IF(OR('09 applicants'!G116="Y", '09 applicants'!G116="y"),1,0)</f>
        <v>0</v>
      </c>
      <c r="N116">
        <f>IF(AND(OR('09 applicants'!G116="Y", '09 applicants'!G116="y"),'09 applicants'!$C$6&lt;'09 applicants'!$F116),1,0)</f>
        <v>0</v>
      </c>
    </row>
    <row r="117" spans="1:14" x14ac:dyDescent="0.2">
      <c r="A117">
        <f>IF(AND(OR('09 applicants'!H117="x", '09 applicants'!H117="X"),'09 applicants'!$C$6&lt;'09 applicants'!$F117),1,0)</f>
        <v>0</v>
      </c>
      <c r="B117">
        <f>IF(AND(OR('09 applicants'!I117="x", '09 applicants'!I117="X"),'09 applicants'!$C$6&lt;'09 applicants'!$F117),1,0)</f>
        <v>0</v>
      </c>
      <c r="C117">
        <f>IF(AND(OR('09 applicants'!J117="x", '09 applicants'!J117="X"),'09 applicants'!$C$6&lt;'09 applicants'!$F117),1,0)</f>
        <v>0</v>
      </c>
      <c r="D117">
        <f>IF(AND(OR('09 applicants'!K117="x", '09 applicants'!K117="X"),'09 applicants'!$C$6&lt;'09 applicants'!$F117),1,0)</f>
        <v>0</v>
      </c>
      <c r="E117">
        <f>IF(AND(OR('09 applicants'!L117="x", '09 applicants'!L117="X"),'09 applicants'!$C$6&lt;'09 applicants'!$F117),1,0)</f>
        <v>0</v>
      </c>
      <c r="F117">
        <f>IF(AND(OR('09 applicants'!M117="x", '09 applicants'!M117="X"),'09 applicants'!$C$6&lt;'09 applicants'!$F117),1,0)</f>
        <v>0</v>
      </c>
      <c r="G117">
        <f>IF(AND(OR('09 applicants'!N117="x", '09 applicants'!N117="X"),'09 applicants'!$C$6&lt;'09 applicants'!$F117),1,0)</f>
        <v>0</v>
      </c>
      <c r="H117">
        <f>IF(AND(OR('09 applicants'!O117="x", '09 applicants'!O117="X"),'09 applicants'!$C$6&lt;'09 applicants'!$F117),1,0)</f>
        <v>0</v>
      </c>
      <c r="I117">
        <f>IF(AND(OR('09 applicants'!P117="x", '09 applicants'!P117="X"),'09 applicants'!$C$6&lt;'09 applicants'!$F117),1,0)</f>
        <v>0</v>
      </c>
      <c r="J117">
        <f>IF(AND(OR('09 applicants'!Q117="x", '09 applicants'!Q117="X"),'09 applicants'!$C$6&lt;'09 applicants'!$F117),1,0)</f>
        <v>0</v>
      </c>
      <c r="K117">
        <f>IF(AND(OR('09 applicants'!R117="x", '09 applicants'!R117="X"),'09 applicants'!$C$6&lt;'09 applicants'!$F117),1,0)</f>
        <v>0</v>
      </c>
      <c r="L117">
        <f>IF(AND(OR('09 applicants'!S117="x", '09 applicants'!S117="X"),'09 applicants'!$C$6&lt;'09 applicants'!$F117),1,0)</f>
        <v>0</v>
      </c>
      <c r="M117">
        <f>IF(OR('09 applicants'!G117="Y", '09 applicants'!G117="y"),1,0)</f>
        <v>0</v>
      </c>
      <c r="N117">
        <f>IF(AND(OR('09 applicants'!G117="Y", '09 applicants'!G117="y"),'09 applicants'!$C$6&lt;'09 applicants'!$F117),1,0)</f>
        <v>0</v>
      </c>
    </row>
    <row r="118" spans="1:14" x14ac:dyDescent="0.2">
      <c r="A118">
        <f>IF(AND(OR('09 applicants'!H118="x", '09 applicants'!H118="X"),'09 applicants'!$C$6&lt;'09 applicants'!$F118),1,0)</f>
        <v>0</v>
      </c>
      <c r="B118">
        <f>IF(AND(OR('09 applicants'!I118="x", '09 applicants'!I118="X"),'09 applicants'!$C$6&lt;'09 applicants'!$F118),1,0)</f>
        <v>0</v>
      </c>
      <c r="C118">
        <f>IF(AND(OR('09 applicants'!J118="x", '09 applicants'!J118="X"),'09 applicants'!$C$6&lt;'09 applicants'!$F118),1,0)</f>
        <v>0</v>
      </c>
      <c r="D118">
        <f>IF(AND(OR('09 applicants'!K118="x", '09 applicants'!K118="X"),'09 applicants'!$C$6&lt;'09 applicants'!$F118),1,0)</f>
        <v>0</v>
      </c>
      <c r="E118">
        <f>IF(AND(OR('09 applicants'!L118="x", '09 applicants'!L118="X"),'09 applicants'!$C$6&lt;'09 applicants'!$F118),1,0)</f>
        <v>0</v>
      </c>
      <c r="F118">
        <f>IF(AND(OR('09 applicants'!M118="x", '09 applicants'!M118="X"),'09 applicants'!$C$6&lt;'09 applicants'!$F118),1,0)</f>
        <v>0</v>
      </c>
      <c r="G118">
        <f>IF(AND(OR('09 applicants'!N118="x", '09 applicants'!N118="X"),'09 applicants'!$C$6&lt;'09 applicants'!$F118),1,0)</f>
        <v>0</v>
      </c>
      <c r="H118">
        <f>IF(AND(OR('09 applicants'!O118="x", '09 applicants'!O118="X"),'09 applicants'!$C$6&lt;'09 applicants'!$F118),1,0)</f>
        <v>0</v>
      </c>
      <c r="I118">
        <f>IF(AND(OR('09 applicants'!P118="x", '09 applicants'!P118="X"),'09 applicants'!$C$6&lt;'09 applicants'!$F118),1,0)</f>
        <v>0</v>
      </c>
      <c r="J118">
        <f>IF(AND(OR('09 applicants'!Q118="x", '09 applicants'!Q118="X"),'09 applicants'!$C$6&lt;'09 applicants'!$F118),1,0)</f>
        <v>0</v>
      </c>
      <c r="K118">
        <f>IF(AND(OR('09 applicants'!R118="x", '09 applicants'!R118="X"),'09 applicants'!$C$6&lt;'09 applicants'!$F118),1,0)</f>
        <v>0</v>
      </c>
      <c r="L118">
        <f>IF(AND(OR('09 applicants'!S118="x", '09 applicants'!S118="X"),'09 applicants'!$C$6&lt;'09 applicants'!$F118),1,0)</f>
        <v>0</v>
      </c>
      <c r="M118">
        <f>IF(OR('09 applicants'!G118="Y", '09 applicants'!G118="y"),1,0)</f>
        <v>0</v>
      </c>
      <c r="N118">
        <f>IF(AND(OR('09 applicants'!G118="Y", '09 applicants'!G118="y"),'09 applicants'!$C$6&lt;'09 applicants'!$F118),1,0)</f>
        <v>0</v>
      </c>
    </row>
    <row r="119" spans="1:14" x14ac:dyDescent="0.2">
      <c r="A119">
        <f>IF(AND(OR('09 applicants'!H119="x", '09 applicants'!H119="X"),'09 applicants'!$C$6&lt;'09 applicants'!$F119),1,0)</f>
        <v>0</v>
      </c>
      <c r="B119">
        <f>IF(AND(OR('09 applicants'!I119="x", '09 applicants'!I119="X"),'09 applicants'!$C$6&lt;'09 applicants'!$F119),1,0)</f>
        <v>0</v>
      </c>
      <c r="C119">
        <f>IF(AND(OR('09 applicants'!J119="x", '09 applicants'!J119="X"),'09 applicants'!$C$6&lt;'09 applicants'!$F119),1,0)</f>
        <v>0</v>
      </c>
      <c r="D119">
        <f>IF(AND(OR('09 applicants'!K119="x", '09 applicants'!K119="X"),'09 applicants'!$C$6&lt;'09 applicants'!$F119),1,0)</f>
        <v>0</v>
      </c>
      <c r="E119">
        <f>IF(AND(OR('09 applicants'!L119="x", '09 applicants'!L119="X"),'09 applicants'!$C$6&lt;'09 applicants'!$F119),1,0)</f>
        <v>0</v>
      </c>
      <c r="F119">
        <f>IF(AND(OR('09 applicants'!M119="x", '09 applicants'!M119="X"),'09 applicants'!$C$6&lt;'09 applicants'!$F119),1,0)</f>
        <v>0</v>
      </c>
      <c r="G119">
        <f>IF(AND(OR('09 applicants'!N119="x", '09 applicants'!N119="X"),'09 applicants'!$C$6&lt;'09 applicants'!$F119),1,0)</f>
        <v>0</v>
      </c>
      <c r="H119">
        <f>IF(AND(OR('09 applicants'!O119="x", '09 applicants'!O119="X"),'09 applicants'!$C$6&lt;'09 applicants'!$F119),1,0)</f>
        <v>0</v>
      </c>
      <c r="I119">
        <f>IF(AND(OR('09 applicants'!P119="x", '09 applicants'!P119="X"),'09 applicants'!$C$6&lt;'09 applicants'!$F119),1,0)</f>
        <v>0</v>
      </c>
      <c r="J119">
        <f>IF(AND(OR('09 applicants'!Q119="x", '09 applicants'!Q119="X"),'09 applicants'!$C$6&lt;'09 applicants'!$F119),1,0)</f>
        <v>0</v>
      </c>
      <c r="K119">
        <f>IF(AND(OR('09 applicants'!R119="x", '09 applicants'!R119="X"),'09 applicants'!$C$6&lt;'09 applicants'!$F119),1,0)</f>
        <v>0</v>
      </c>
      <c r="L119">
        <f>IF(AND(OR('09 applicants'!S119="x", '09 applicants'!S119="X"),'09 applicants'!$C$6&lt;'09 applicants'!$F119),1,0)</f>
        <v>0</v>
      </c>
      <c r="M119">
        <f>IF(OR('09 applicants'!G119="Y", '09 applicants'!G119="y"),1,0)</f>
        <v>0</v>
      </c>
      <c r="N119">
        <f>IF(AND(OR('09 applicants'!G119="Y", '09 applicants'!G119="y"),'09 applicants'!$C$6&lt;'09 applicants'!$F119),1,0)</f>
        <v>0</v>
      </c>
    </row>
    <row r="120" spans="1:14" x14ac:dyDescent="0.2">
      <c r="A120">
        <f>IF(AND(OR('09 applicants'!H120="x", '09 applicants'!H120="X"),'09 applicants'!$C$6&lt;'09 applicants'!$F120),1,0)</f>
        <v>0</v>
      </c>
      <c r="B120">
        <f>IF(AND(OR('09 applicants'!I120="x", '09 applicants'!I120="X"),'09 applicants'!$C$6&lt;'09 applicants'!$F120),1,0)</f>
        <v>0</v>
      </c>
      <c r="C120">
        <f>IF(AND(OR('09 applicants'!J120="x", '09 applicants'!J120="X"),'09 applicants'!$C$6&lt;'09 applicants'!$F120),1,0)</f>
        <v>0</v>
      </c>
      <c r="D120">
        <f>IF(AND(OR('09 applicants'!K120="x", '09 applicants'!K120="X"),'09 applicants'!$C$6&lt;'09 applicants'!$F120),1,0)</f>
        <v>0</v>
      </c>
      <c r="E120">
        <f>IF(AND(OR('09 applicants'!L120="x", '09 applicants'!L120="X"),'09 applicants'!$C$6&lt;'09 applicants'!$F120),1,0)</f>
        <v>0</v>
      </c>
      <c r="F120">
        <f>IF(AND(OR('09 applicants'!M120="x", '09 applicants'!M120="X"),'09 applicants'!$C$6&lt;'09 applicants'!$F120),1,0)</f>
        <v>0</v>
      </c>
      <c r="G120">
        <f>IF(AND(OR('09 applicants'!N120="x", '09 applicants'!N120="X"),'09 applicants'!$C$6&lt;'09 applicants'!$F120),1,0)</f>
        <v>0</v>
      </c>
      <c r="H120">
        <f>IF(AND(OR('09 applicants'!O120="x", '09 applicants'!O120="X"),'09 applicants'!$C$6&lt;'09 applicants'!$F120),1,0)</f>
        <v>0</v>
      </c>
      <c r="I120">
        <f>IF(AND(OR('09 applicants'!P120="x", '09 applicants'!P120="X"),'09 applicants'!$C$6&lt;'09 applicants'!$F120),1,0)</f>
        <v>0</v>
      </c>
      <c r="J120">
        <f>IF(AND(OR('09 applicants'!Q120="x", '09 applicants'!Q120="X"),'09 applicants'!$C$6&lt;'09 applicants'!$F120),1,0)</f>
        <v>0</v>
      </c>
      <c r="K120">
        <f>IF(AND(OR('09 applicants'!R120="x", '09 applicants'!R120="X"),'09 applicants'!$C$6&lt;'09 applicants'!$F120),1,0)</f>
        <v>0</v>
      </c>
      <c r="L120">
        <f>IF(AND(OR('09 applicants'!S120="x", '09 applicants'!S120="X"),'09 applicants'!$C$6&lt;'09 applicants'!$F120),1,0)</f>
        <v>0</v>
      </c>
      <c r="M120">
        <f>IF(OR('09 applicants'!G120="Y", '09 applicants'!G120="y"),1,0)</f>
        <v>0</v>
      </c>
      <c r="N120">
        <f>IF(AND(OR('09 applicants'!G120="Y", '09 applicants'!G120="y"),'09 applicants'!$C$6&lt;'09 applicants'!$F120),1,0)</f>
        <v>0</v>
      </c>
    </row>
    <row r="121" spans="1:14" x14ac:dyDescent="0.2">
      <c r="A121">
        <f>IF(AND(OR('09 applicants'!H121="x", '09 applicants'!H121="X"),'09 applicants'!$C$6&lt;'09 applicants'!$F121),1,0)</f>
        <v>0</v>
      </c>
      <c r="B121">
        <f>IF(AND(OR('09 applicants'!I121="x", '09 applicants'!I121="X"),'09 applicants'!$C$6&lt;'09 applicants'!$F121),1,0)</f>
        <v>0</v>
      </c>
      <c r="C121">
        <f>IF(AND(OR('09 applicants'!J121="x", '09 applicants'!J121="X"),'09 applicants'!$C$6&lt;'09 applicants'!$F121),1,0)</f>
        <v>0</v>
      </c>
      <c r="D121">
        <f>IF(AND(OR('09 applicants'!K121="x", '09 applicants'!K121="X"),'09 applicants'!$C$6&lt;'09 applicants'!$F121),1,0)</f>
        <v>0</v>
      </c>
      <c r="E121">
        <f>IF(AND(OR('09 applicants'!L121="x", '09 applicants'!L121="X"),'09 applicants'!$C$6&lt;'09 applicants'!$F121),1,0)</f>
        <v>0</v>
      </c>
      <c r="F121">
        <f>IF(AND(OR('09 applicants'!M121="x", '09 applicants'!M121="X"),'09 applicants'!$C$6&lt;'09 applicants'!$F121),1,0)</f>
        <v>0</v>
      </c>
      <c r="G121">
        <f>IF(AND(OR('09 applicants'!N121="x", '09 applicants'!N121="X"),'09 applicants'!$C$6&lt;'09 applicants'!$F121),1,0)</f>
        <v>0</v>
      </c>
      <c r="H121">
        <f>IF(AND(OR('09 applicants'!O121="x", '09 applicants'!O121="X"),'09 applicants'!$C$6&lt;'09 applicants'!$F121),1,0)</f>
        <v>0</v>
      </c>
      <c r="I121">
        <f>IF(AND(OR('09 applicants'!P121="x", '09 applicants'!P121="X"),'09 applicants'!$C$6&lt;'09 applicants'!$F121),1,0)</f>
        <v>0</v>
      </c>
      <c r="J121">
        <f>IF(AND(OR('09 applicants'!Q121="x", '09 applicants'!Q121="X"),'09 applicants'!$C$6&lt;'09 applicants'!$F121),1,0)</f>
        <v>0</v>
      </c>
      <c r="K121">
        <f>IF(AND(OR('09 applicants'!R121="x", '09 applicants'!R121="X"),'09 applicants'!$C$6&lt;'09 applicants'!$F121),1,0)</f>
        <v>0</v>
      </c>
      <c r="L121">
        <f>IF(AND(OR('09 applicants'!S121="x", '09 applicants'!S121="X"),'09 applicants'!$C$6&lt;'09 applicants'!$F121),1,0)</f>
        <v>0</v>
      </c>
      <c r="M121">
        <f>IF(OR('09 applicants'!G121="Y", '09 applicants'!G121="y"),1,0)</f>
        <v>0</v>
      </c>
      <c r="N121">
        <f>IF(AND(OR('09 applicants'!G121="Y", '09 applicants'!G121="y"),'09 applicants'!$C$6&lt;'09 applicants'!$F121),1,0)</f>
        <v>0</v>
      </c>
    </row>
    <row r="122" spans="1:14" x14ac:dyDescent="0.2">
      <c r="A122">
        <f>IF(AND(OR('09 applicants'!H122="x", '09 applicants'!H122="X"),'09 applicants'!$C$6&lt;'09 applicants'!$F122),1,0)</f>
        <v>0</v>
      </c>
      <c r="B122">
        <f>IF(AND(OR('09 applicants'!I122="x", '09 applicants'!I122="X"),'09 applicants'!$C$6&lt;'09 applicants'!$F122),1,0)</f>
        <v>0</v>
      </c>
      <c r="C122">
        <f>IF(AND(OR('09 applicants'!J122="x", '09 applicants'!J122="X"),'09 applicants'!$C$6&lt;'09 applicants'!$F122),1,0)</f>
        <v>0</v>
      </c>
      <c r="D122">
        <f>IF(AND(OR('09 applicants'!K122="x", '09 applicants'!K122="X"),'09 applicants'!$C$6&lt;'09 applicants'!$F122),1,0)</f>
        <v>0</v>
      </c>
      <c r="E122">
        <f>IF(AND(OR('09 applicants'!L122="x", '09 applicants'!L122="X"),'09 applicants'!$C$6&lt;'09 applicants'!$F122),1,0)</f>
        <v>0</v>
      </c>
      <c r="F122">
        <f>IF(AND(OR('09 applicants'!M122="x", '09 applicants'!M122="X"),'09 applicants'!$C$6&lt;'09 applicants'!$F122),1,0)</f>
        <v>0</v>
      </c>
      <c r="G122">
        <f>IF(AND(OR('09 applicants'!N122="x", '09 applicants'!N122="X"),'09 applicants'!$C$6&lt;'09 applicants'!$F122),1,0)</f>
        <v>0</v>
      </c>
      <c r="H122">
        <f>IF(AND(OR('09 applicants'!O122="x", '09 applicants'!O122="X"),'09 applicants'!$C$6&lt;'09 applicants'!$F122),1,0)</f>
        <v>0</v>
      </c>
      <c r="I122">
        <f>IF(AND(OR('09 applicants'!P122="x", '09 applicants'!P122="X"),'09 applicants'!$C$6&lt;'09 applicants'!$F122),1,0)</f>
        <v>0</v>
      </c>
      <c r="J122">
        <f>IF(AND(OR('09 applicants'!Q122="x", '09 applicants'!Q122="X"),'09 applicants'!$C$6&lt;'09 applicants'!$F122),1,0)</f>
        <v>0</v>
      </c>
      <c r="K122">
        <f>IF(AND(OR('09 applicants'!R122="x", '09 applicants'!R122="X"),'09 applicants'!$C$6&lt;'09 applicants'!$F122),1,0)</f>
        <v>0</v>
      </c>
      <c r="L122">
        <f>IF(AND(OR('09 applicants'!S122="x", '09 applicants'!S122="X"),'09 applicants'!$C$6&lt;'09 applicants'!$F122),1,0)</f>
        <v>0</v>
      </c>
      <c r="M122">
        <f>IF(OR('09 applicants'!G122="Y", '09 applicants'!G122="y"),1,0)</f>
        <v>0</v>
      </c>
      <c r="N122">
        <f>IF(AND(OR('09 applicants'!G122="Y", '09 applicants'!G122="y"),'09 applicants'!$C$6&lt;'09 applicants'!$F122),1,0)</f>
        <v>0</v>
      </c>
    </row>
    <row r="123" spans="1:14" x14ac:dyDescent="0.2">
      <c r="A123">
        <f>IF(AND(OR('09 applicants'!H123="x", '09 applicants'!H123="X"),'09 applicants'!$C$6&lt;'09 applicants'!$F123),1,0)</f>
        <v>0</v>
      </c>
      <c r="B123">
        <f>IF(AND(OR('09 applicants'!I123="x", '09 applicants'!I123="X"),'09 applicants'!$C$6&lt;'09 applicants'!$F123),1,0)</f>
        <v>0</v>
      </c>
      <c r="C123">
        <f>IF(AND(OR('09 applicants'!J123="x", '09 applicants'!J123="X"),'09 applicants'!$C$6&lt;'09 applicants'!$F123),1,0)</f>
        <v>0</v>
      </c>
      <c r="D123">
        <f>IF(AND(OR('09 applicants'!K123="x", '09 applicants'!K123="X"),'09 applicants'!$C$6&lt;'09 applicants'!$F123),1,0)</f>
        <v>0</v>
      </c>
      <c r="E123">
        <f>IF(AND(OR('09 applicants'!L123="x", '09 applicants'!L123="X"),'09 applicants'!$C$6&lt;'09 applicants'!$F123),1,0)</f>
        <v>0</v>
      </c>
      <c r="F123">
        <f>IF(AND(OR('09 applicants'!M123="x", '09 applicants'!M123="X"),'09 applicants'!$C$6&lt;'09 applicants'!$F123),1,0)</f>
        <v>0</v>
      </c>
      <c r="G123">
        <f>IF(AND(OR('09 applicants'!N123="x", '09 applicants'!N123="X"),'09 applicants'!$C$6&lt;'09 applicants'!$F123),1,0)</f>
        <v>0</v>
      </c>
      <c r="H123">
        <f>IF(AND(OR('09 applicants'!O123="x", '09 applicants'!O123="X"),'09 applicants'!$C$6&lt;'09 applicants'!$F123),1,0)</f>
        <v>0</v>
      </c>
      <c r="I123">
        <f>IF(AND(OR('09 applicants'!P123="x", '09 applicants'!P123="X"),'09 applicants'!$C$6&lt;'09 applicants'!$F123),1,0)</f>
        <v>0</v>
      </c>
      <c r="J123">
        <f>IF(AND(OR('09 applicants'!Q123="x", '09 applicants'!Q123="X"),'09 applicants'!$C$6&lt;'09 applicants'!$F123),1,0)</f>
        <v>0</v>
      </c>
      <c r="K123">
        <f>IF(AND(OR('09 applicants'!R123="x", '09 applicants'!R123="X"),'09 applicants'!$C$6&lt;'09 applicants'!$F123),1,0)</f>
        <v>0</v>
      </c>
      <c r="L123">
        <f>IF(AND(OR('09 applicants'!S123="x", '09 applicants'!S123="X"),'09 applicants'!$C$6&lt;'09 applicants'!$F123),1,0)</f>
        <v>0</v>
      </c>
      <c r="M123">
        <f>IF(OR('09 applicants'!G123="Y", '09 applicants'!G123="y"),1,0)</f>
        <v>0</v>
      </c>
      <c r="N123">
        <f>IF(AND(OR('09 applicants'!G123="Y", '09 applicants'!G123="y"),'09 applicants'!$C$6&lt;'09 applicants'!$F123),1,0)</f>
        <v>0</v>
      </c>
    </row>
    <row r="124" spans="1:14" x14ac:dyDescent="0.2">
      <c r="A124">
        <f>IF(AND(OR('09 applicants'!H124="x", '09 applicants'!H124="X"),'09 applicants'!$C$6&lt;'09 applicants'!$F124),1,0)</f>
        <v>0</v>
      </c>
      <c r="B124">
        <f>IF(AND(OR('09 applicants'!I124="x", '09 applicants'!I124="X"),'09 applicants'!$C$6&lt;'09 applicants'!$F124),1,0)</f>
        <v>0</v>
      </c>
      <c r="C124">
        <f>IF(AND(OR('09 applicants'!J124="x", '09 applicants'!J124="X"),'09 applicants'!$C$6&lt;'09 applicants'!$F124),1,0)</f>
        <v>0</v>
      </c>
      <c r="D124">
        <f>IF(AND(OR('09 applicants'!K124="x", '09 applicants'!K124="X"),'09 applicants'!$C$6&lt;'09 applicants'!$F124),1,0)</f>
        <v>0</v>
      </c>
      <c r="E124">
        <f>IF(AND(OR('09 applicants'!L124="x", '09 applicants'!L124="X"),'09 applicants'!$C$6&lt;'09 applicants'!$F124),1,0)</f>
        <v>0</v>
      </c>
      <c r="F124">
        <f>IF(AND(OR('09 applicants'!M124="x", '09 applicants'!M124="X"),'09 applicants'!$C$6&lt;'09 applicants'!$F124),1,0)</f>
        <v>0</v>
      </c>
      <c r="G124">
        <f>IF(AND(OR('09 applicants'!N124="x", '09 applicants'!N124="X"),'09 applicants'!$C$6&lt;'09 applicants'!$F124),1,0)</f>
        <v>0</v>
      </c>
      <c r="H124">
        <f>IF(AND(OR('09 applicants'!O124="x", '09 applicants'!O124="X"),'09 applicants'!$C$6&lt;'09 applicants'!$F124),1,0)</f>
        <v>0</v>
      </c>
      <c r="I124">
        <f>IF(AND(OR('09 applicants'!P124="x", '09 applicants'!P124="X"),'09 applicants'!$C$6&lt;'09 applicants'!$F124),1,0)</f>
        <v>0</v>
      </c>
      <c r="J124">
        <f>IF(AND(OR('09 applicants'!Q124="x", '09 applicants'!Q124="X"),'09 applicants'!$C$6&lt;'09 applicants'!$F124),1,0)</f>
        <v>0</v>
      </c>
      <c r="K124">
        <f>IF(AND(OR('09 applicants'!R124="x", '09 applicants'!R124="X"),'09 applicants'!$C$6&lt;'09 applicants'!$F124),1,0)</f>
        <v>0</v>
      </c>
      <c r="L124">
        <f>IF(AND(OR('09 applicants'!S124="x", '09 applicants'!S124="X"),'09 applicants'!$C$6&lt;'09 applicants'!$F124),1,0)</f>
        <v>0</v>
      </c>
      <c r="M124">
        <f>IF(OR('09 applicants'!G124="Y", '09 applicants'!G124="y"),1,0)</f>
        <v>0</v>
      </c>
      <c r="N124">
        <f>IF(AND(OR('09 applicants'!G124="Y", '09 applicants'!G124="y"),'09 applicants'!$C$6&lt;'09 applicants'!$F124),1,0)</f>
        <v>0</v>
      </c>
    </row>
    <row r="125" spans="1:14" x14ac:dyDescent="0.2">
      <c r="A125">
        <f>IF(AND(OR('09 applicants'!H125="x", '09 applicants'!H125="X"),'09 applicants'!$C$6&lt;'09 applicants'!$F125),1,0)</f>
        <v>0</v>
      </c>
      <c r="B125">
        <f>IF(AND(OR('09 applicants'!I125="x", '09 applicants'!I125="X"),'09 applicants'!$C$6&lt;'09 applicants'!$F125),1,0)</f>
        <v>0</v>
      </c>
      <c r="C125">
        <f>IF(AND(OR('09 applicants'!J125="x", '09 applicants'!J125="X"),'09 applicants'!$C$6&lt;'09 applicants'!$F125),1,0)</f>
        <v>0</v>
      </c>
      <c r="D125">
        <f>IF(AND(OR('09 applicants'!K125="x", '09 applicants'!K125="X"),'09 applicants'!$C$6&lt;'09 applicants'!$F125),1,0)</f>
        <v>0</v>
      </c>
      <c r="E125">
        <f>IF(AND(OR('09 applicants'!L125="x", '09 applicants'!L125="X"),'09 applicants'!$C$6&lt;'09 applicants'!$F125),1,0)</f>
        <v>0</v>
      </c>
      <c r="F125">
        <f>IF(AND(OR('09 applicants'!M125="x", '09 applicants'!M125="X"),'09 applicants'!$C$6&lt;'09 applicants'!$F125),1,0)</f>
        <v>0</v>
      </c>
      <c r="G125">
        <f>IF(AND(OR('09 applicants'!N125="x", '09 applicants'!N125="X"),'09 applicants'!$C$6&lt;'09 applicants'!$F125),1,0)</f>
        <v>0</v>
      </c>
      <c r="H125">
        <f>IF(AND(OR('09 applicants'!O125="x", '09 applicants'!O125="X"),'09 applicants'!$C$6&lt;'09 applicants'!$F125),1,0)</f>
        <v>0</v>
      </c>
      <c r="I125">
        <f>IF(AND(OR('09 applicants'!P125="x", '09 applicants'!P125="X"),'09 applicants'!$C$6&lt;'09 applicants'!$F125),1,0)</f>
        <v>0</v>
      </c>
      <c r="J125">
        <f>IF(AND(OR('09 applicants'!Q125="x", '09 applicants'!Q125="X"),'09 applicants'!$C$6&lt;'09 applicants'!$F125),1,0)</f>
        <v>0</v>
      </c>
      <c r="K125">
        <f>IF(AND(OR('09 applicants'!R125="x", '09 applicants'!R125="X"),'09 applicants'!$C$6&lt;'09 applicants'!$F125),1,0)</f>
        <v>0</v>
      </c>
      <c r="L125">
        <f>IF(AND(OR('09 applicants'!S125="x", '09 applicants'!S125="X"),'09 applicants'!$C$6&lt;'09 applicants'!$F125),1,0)</f>
        <v>0</v>
      </c>
      <c r="M125">
        <f>IF(OR('09 applicants'!G125="Y", '09 applicants'!G125="y"),1,0)</f>
        <v>0</v>
      </c>
      <c r="N125">
        <f>IF(AND(OR('09 applicants'!G125="Y", '09 applicants'!G125="y"),'09 applicants'!$C$6&lt;'09 applicants'!$F125),1,0)</f>
        <v>0</v>
      </c>
    </row>
    <row r="126" spans="1:14" x14ac:dyDescent="0.2">
      <c r="A126">
        <f>IF(AND(OR('09 applicants'!H126="x", '09 applicants'!H126="X"),'09 applicants'!$C$6&lt;'09 applicants'!$F126),1,0)</f>
        <v>0</v>
      </c>
      <c r="B126">
        <f>IF(AND(OR('09 applicants'!I126="x", '09 applicants'!I126="X"),'09 applicants'!$C$6&lt;'09 applicants'!$F126),1,0)</f>
        <v>0</v>
      </c>
      <c r="C126">
        <f>IF(AND(OR('09 applicants'!J126="x", '09 applicants'!J126="X"),'09 applicants'!$C$6&lt;'09 applicants'!$F126),1,0)</f>
        <v>0</v>
      </c>
      <c r="D126">
        <f>IF(AND(OR('09 applicants'!K126="x", '09 applicants'!K126="X"),'09 applicants'!$C$6&lt;'09 applicants'!$F126),1,0)</f>
        <v>0</v>
      </c>
      <c r="E126">
        <f>IF(AND(OR('09 applicants'!L126="x", '09 applicants'!L126="X"),'09 applicants'!$C$6&lt;'09 applicants'!$F126),1,0)</f>
        <v>0</v>
      </c>
      <c r="F126">
        <f>IF(AND(OR('09 applicants'!M126="x", '09 applicants'!M126="X"),'09 applicants'!$C$6&lt;'09 applicants'!$F126),1,0)</f>
        <v>0</v>
      </c>
      <c r="G126">
        <f>IF(AND(OR('09 applicants'!N126="x", '09 applicants'!N126="X"),'09 applicants'!$C$6&lt;'09 applicants'!$F126),1,0)</f>
        <v>0</v>
      </c>
      <c r="H126">
        <f>IF(AND(OR('09 applicants'!O126="x", '09 applicants'!O126="X"),'09 applicants'!$C$6&lt;'09 applicants'!$F126),1,0)</f>
        <v>0</v>
      </c>
      <c r="I126">
        <f>IF(AND(OR('09 applicants'!P126="x", '09 applicants'!P126="X"),'09 applicants'!$C$6&lt;'09 applicants'!$F126),1,0)</f>
        <v>0</v>
      </c>
      <c r="J126">
        <f>IF(AND(OR('09 applicants'!Q126="x", '09 applicants'!Q126="X"),'09 applicants'!$C$6&lt;'09 applicants'!$F126),1,0)</f>
        <v>0</v>
      </c>
      <c r="K126">
        <f>IF(AND(OR('09 applicants'!R126="x", '09 applicants'!R126="X"),'09 applicants'!$C$6&lt;'09 applicants'!$F126),1,0)</f>
        <v>0</v>
      </c>
      <c r="L126">
        <f>IF(AND(OR('09 applicants'!S126="x", '09 applicants'!S126="X"),'09 applicants'!$C$6&lt;'09 applicants'!$F126),1,0)</f>
        <v>0</v>
      </c>
      <c r="M126">
        <f>IF(OR('09 applicants'!G126="Y", '09 applicants'!G126="y"),1,0)</f>
        <v>0</v>
      </c>
      <c r="N126">
        <f>IF(AND(OR('09 applicants'!G126="Y", '09 applicants'!G126="y"),'09 applicants'!$C$6&lt;'09 applicants'!$F126),1,0)</f>
        <v>0</v>
      </c>
    </row>
    <row r="127" spans="1:14" x14ac:dyDescent="0.2">
      <c r="A127">
        <f>IF(AND(OR('09 applicants'!H127="x", '09 applicants'!H127="X"),'09 applicants'!$C$6&lt;'09 applicants'!$F127),1,0)</f>
        <v>0</v>
      </c>
      <c r="B127">
        <f>IF(AND(OR('09 applicants'!I127="x", '09 applicants'!I127="X"),'09 applicants'!$C$6&lt;'09 applicants'!$F127),1,0)</f>
        <v>0</v>
      </c>
      <c r="C127">
        <f>IF(AND(OR('09 applicants'!J127="x", '09 applicants'!J127="X"),'09 applicants'!$C$6&lt;'09 applicants'!$F127),1,0)</f>
        <v>0</v>
      </c>
      <c r="D127">
        <f>IF(AND(OR('09 applicants'!K127="x", '09 applicants'!K127="X"),'09 applicants'!$C$6&lt;'09 applicants'!$F127),1,0)</f>
        <v>0</v>
      </c>
      <c r="E127">
        <f>IF(AND(OR('09 applicants'!L127="x", '09 applicants'!L127="X"),'09 applicants'!$C$6&lt;'09 applicants'!$F127),1,0)</f>
        <v>0</v>
      </c>
      <c r="F127">
        <f>IF(AND(OR('09 applicants'!M127="x", '09 applicants'!M127="X"),'09 applicants'!$C$6&lt;'09 applicants'!$F127),1,0)</f>
        <v>0</v>
      </c>
      <c r="G127">
        <f>IF(AND(OR('09 applicants'!N127="x", '09 applicants'!N127="X"),'09 applicants'!$C$6&lt;'09 applicants'!$F127),1,0)</f>
        <v>0</v>
      </c>
      <c r="H127">
        <f>IF(AND(OR('09 applicants'!O127="x", '09 applicants'!O127="X"),'09 applicants'!$C$6&lt;'09 applicants'!$F127),1,0)</f>
        <v>0</v>
      </c>
      <c r="I127">
        <f>IF(AND(OR('09 applicants'!P127="x", '09 applicants'!P127="X"),'09 applicants'!$C$6&lt;'09 applicants'!$F127),1,0)</f>
        <v>0</v>
      </c>
      <c r="J127">
        <f>IF(AND(OR('09 applicants'!Q127="x", '09 applicants'!Q127="X"),'09 applicants'!$C$6&lt;'09 applicants'!$F127),1,0)</f>
        <v>0</v>
      </c>
      <c r="K127">
        <f>IF(AND(OR('09 applicants'!R127="x", '09 applicants'!R127="X"),'09 applicants'!$C$6&lt;'09 applicants'!$F127),1,0)</f>
        <v>0</v>
      </c>
      <c r="L127">
        <f>IF(AND(OR('09 applicants'!S127="x", '09 applicants'!S127="X"),'09 applicants'!$C$6&lt;'09 applicants'!$F127),1,0)</f>
        <v>0</v>
      </c>
      <c r="M127">
        <f>IF(OR('09 applicants'!G127="Y", '09 applicants'!G127="y"),1,0)</f>
        <v>0</v>
      </c>
      <c r="N127">
        <f>IF(AND(OR('09 applicants'!G127="Y", '09 applicants'!G127="y"),'09 applicants'!$C$6&lt;'09 applicants'!$F127),1,0)</f>
        <v>0</v>
      </c>
    </row>
    <row r="128" spans="1:14" x14ac:dyDescent="0.2">
      <c r="A128">
        <f>IF(AND(OR('09 applicants'!H128="x", '09 applicants'!H128="X"),'09 applicants'!$C$6&lt;'09 applicants'!$F128),1,0)</f>
        <v>0</v>
      </c>
      <c r="B128">
        <f>IF(AND(OR('09 applicants'!I128="x", '09 applicants'!I128="X"),'09 applicants'!$C$6&lt;'09 applicants'!$F128),1,0)</f>
        <v>0</v>
      </c>
      <c r="C128">
        <f>IF(AND(OR('09 applicants'!J128="x", '09 applicants'!J128="X"),'09 applicants'!$C$6&lt;'09 applicants'!$F128),1,0)</f>
        <v>0</v>
      </c>
      <c r="D128">
        <f>IF(AND(OR('09 applicants'!K128="x", '09 applicants'!K128="X"),'09 applicants'!$C$6&lt;'09 applicants'!$F128),1,0)</f>
        <v>0</v>
      </c>
      <c r="E128">
        <f>IF(AND(OR('09 applicants'!L128="x", '09 applicants'!L128="X"),'09 applicants'!$C$6&lt;'09 applicants'!$F128),1,0)</f>
        <v>0</v>
      </c>
      <c r="F128">
        <f>IF(AND(OR('09 applicants'!M128="x", '09 applicants'!M128="X"),'09 applicants'!$C$6&lt;'09 applicants'!$F128),1,0)</f>
        <v>0</v>
      </c>
      <c r="G128">
        <f>IF(AND(OR('09 applicants'!N128="x", '09 applicants'!N128="X"),'09 applicants'!$C$6&lt;'09 applicants'!$F128),1,0)</f>
        <v>0</v>
      </c>
      <c r="H128">
        <f>IF(AND(OR('09 applicants'!O128="x", '09 applicants'!O128="X"),'09 applicants'!$C$6&lt;'09 applicants'!$F128),1,0)</f>
        <v>0</v>
      </c>
      <c r="I128">
        <f>IF(AND(OR('09 applicants'!P128="x", '09 applicants'!P128="X"),'09 applicants'!$C$6&lt;'09 applicants'!$F128),1,0)</f>
        <v>0</v>
      </c>
      <c r="J128">
        <f>IF(AND(OR('09 applicants'!Q128="x", '09 applicants'!Q128="X"),'09 applicants'!$C$6&lt;'09 applicants'!$F128),1,0)</f>
        <v>0</v>
      </c>
      <c r="K128">
        <f>IF(AND(OR('09 applicants'!R128="x", '09 applicants'!R128="X"),'09 applicants'!$C$6&lt;'09 applicants'!$F128),1,0)</f>
        <v>0</v>
      </c>
      <c r="L128">
        <f>IF(AND(OR('09 applicants'!S128="x", '09 applicants'!S128="X"),'09 applicants'!$C$6&lt;'09 applicants'!$F128),1,0)</f>
        <v>0</v>
      </c>
      <c r="M128">
        <f>IF(OR('09 applicants'!G128="Y", '09 applicants'!G128="y"),1,0)</f>
        <v>0</v>
      </c>
      <c r="N128">
        <f>IF(AND(OR('09 applicants'!G128="Y", '09 applicants'!G128="y"),'09 applicants'!$C$6&lt;'09 applicants'!$F128),1,0)</f>
        <v>0</v>
      </c>
    </row>
    <row r="129" spans="1:14" x14ac:dyDescent="0.2">
      <c r="A129">
        <f>IF(AND(OR('09 applicants'!H129="x", '09 applicants'!H129="X"),'09 applicants'!$C$6&lt;'09 applicants'!$F129),1,0)</f>
        <v>0</v>
      </c>
      <c r="B129">
        <f>IF(AND(OR('09 applicants'!I129="x", '09 applicants'!I129="X"),'09 applicants'!$C$6&lt;'09 applicants'!$F129),1,0)</f>
        <v>0</v>
      </c>
      <c r="C129">
        <f>IF(AND(OR('09 applicants'!J129="x", '09 applicants'!J129="X"),'09 applicants'!$C$6&lt;'09 applicants'!$F129),1,0)</f>
        <v>0</v>
      </c>
      <c r="D129">
        <f>IF(AND(OR('09 applicants'!K129="x", '09 applicants'!K129="X"),'09 applicants'!$C$6&lt;'09 applicants'!$F129),1,0)</f>
        <v>0</v>
      </c>
      <c r="E129">
        <f>IF(AND(OR('09 applicants'!L129="x", '09 applicants'!L129="X"),'09 applicants'!$C$6&lt;'09 applicants'!$F129),1,0)</f>
        <v>0</v>
      </c>
      <c r="F129">
        <f>IF(AND(OR('09 applicants'!M129="x", '09 applicants'!M129="X"),'09 applicants'!$C$6&lt;'09 applicants'!$F129),1,0)</f>
        <v>0</v>
      </c>
      <c r="G129">
        <f>IF(AND(OR('09 applicants'!N129="x", '09 applicants'!N129="X"),'09 applicants'!$C$6&lt;'09 applicants'!$F129),1,0)</f>
        <v>0</v>
      </c>
      <c r="H129">
        <f>IF(AND(OR('09 applicants'!O129="x", '09 applicants'!O129="X"),'09 applicants'!$C$6&lt;'09 applicants'!$F129),1,0)</f>
        <v>0</v>
      </c>
      <c r="I129">
        <f>IF(AND(OR('09 applicants'!P129="x", '09 applicants'!P129="X"),'09 applicants'!$C$6&lt;'09 applicants'!$F129),1,0)</f>
        <v>0</v>
      </c>
      <c r="J129">
        <f>IF(AND(OR('09 applicants'!Q129="x", '09 applicants'!Q129="X"),'09 applicants'!$C$6&lt;'09 applicants'!$F129),1,0)</f>
        <v>0</v>
      </c>
      <c r="K129">
        <f>IF(AND(OR('09 applicants'!R129="x", '09 applicants'!R129="X"),'09 applicants'!$C$6&lt;'09 applicants'!$F129),1,0)</f>
        <v>0</v>
      </c>
      <c r="L129">
        <f>IF(AND(OR('09 applicants'!S129="x", '09 applicants'!S129="X"),'09 applicants'!$C$6&lt;'09 applicants'!$F129),1,0)</f>
        <v>0</v>
      </c>
      <c r="M129">
        <f>IF(OR('09 applicants'!G129="Y", '09 applicants'!G129="y"),1,0)</f>
        <v>0</v>
      </c>
      <c r="N129">
        <f>IF(AND(OR('09 applicants'!G129="Y", '09 applicants'!G129="y"),'09 applicants'!$C$6&lt;'09 applicants'!$F129),1,0)</f>
        <v>0</v>
      </c>
    </row>
    <row r="130" spans="1:14" x14ac:dyDescent="0.2">
      <c r="A130">
        <f>IF(AND(OR('09 applicants'!H130="x", '09 applicants'!H130="X"),'09 applicants'!$C$6&lt;'09 applicants'!$F130),1,0)</f>
        <v>0</v>
      </c>
      <c r="B130">
        <f>IF(AND(OR('09 applicants'!I130="x", '09 applicants'!I130="X"),'09 applicants'!$C$6&lt;'09 applicants'!$F130),1,0)</f>
        <v>0</v>
      </c>
      <c r="C130">
        <f>IF(AND(OR('09 applicants'!J130="x", '09 applicants'!J130="X"),'09 applicants'!$C$6&lt;'09 applicants'!$F130),1,0)</f>
        <v>0</v>
      </c>
      <c r="D130">
        <f>IF(AND(OR('09 applicants'!K130="x", '09 applicants'!K130="X"),'09 applicants'!$C$6&lt;'09 applicants'!$F130),1,0)</f>
        <v>0</v>
      </c>
      <c r="E130">
        <f>IF(AND(OR('09 applicants'!L130="x", '09 applicants'!L130="X"),'09 applicants'!$C$6&lt;'09 applicants'!$F130),1,0)</f>
        <v>0</v>
      </c>
      <c r="F130">
        <f>IF(AND(OR('09 applicants'!M130="x", '09 applicants'!M130="X"),'09 applicants'!$C$6&lt;'09 applicants'!$F130),1,0)</f>
        <v>0</v>
      </c>
      <c r="G130">
        <f>IF(AND(OR('09 applicants'!N130="x", '09 applicants'!N130="X"),'09 applicants'!$C$6&lt;'09 applicants'!$F130),1,0)</f>
        <v>0</v>
      </c>
      <c r="H130">
        <f>IF(AND(OR('09 applicants'!O130="x", '09 applicants'!O130="X"),'09 applicants'!$C$6&lt;'09 applicants'!$F130),1,0)</f>
        <v>0</v>
      </c>
      <c r="I130">
        <f>IF(AND(OR('09 applicants'!P130="x", '09 applicants'!P130="X"),'09 applicants'!$C$6&lt;'09 applicants'!$F130),1,0)</f>
        <v>0</v>
      </c>
      <c r="J130">
        <f>IF(AND(OR('09 applicants'!Q130="x", '09 applicants'!Q130="X"),'09 applicants'!$C$6&lt;'09 applicants'!$F130),1,0)</f>
        <v>0</v>
      </c>
      <c r="K130">
        <f>IF(AND(OR('09 applicants'!R130="x", '09 applicants'!R130="X"),'09 applicants'!$C$6&lt;'09 applicants'!$F130),1,0)</f>
        <v>0</v>
      </c>
      <c r="L130">
        <f>IF(AND(OR('09 applicants'!S130="x", '09 applicants'!S130="X"),'09 applicants'!$C$6&lt;'09 applicants'!$F130),1,0)</f>
        <v>0</v>
      </c>
      <c r="M130">
        <f>IF(OR('09 applicants'!G130="Y", '09 applicants'!G130="y"),1,0)</f>
        <v>0</v>
      </c>
      <c r="N130">
        <f>IF(AND(OR('09 applicants'!G130="Y", '09 applicants'!G130="y"),'09 applicants'!$C$6&lt;'09 applicants'!$F130),1,0)</f>
        <v>0</v>
      </c>
    </row>
    <row r="131" spans="1:14" x14ac:dyDescent="0.2">
      <c r="A131">
        <f>IF(AND(OR('09 applicants'!H131="x", '09 applicants'!H131="X"),'09 applicants'!$C$6&lt;'09 applicants'!$F131),1,0)</f>
        <v>0</v>
      </c>
      <c r="B131">
        <f>IF(AND(OR('09 applicants'!I131="x", '09 applicants'!I131="X"),'09 applicants'!$C$6&lt;'09 applicants'!$F131),1,0)</f>
        <v>0</v>
      </c>
      <c r="C131">
        <f>IF(AND(OR('09 applicants'!J131="x", '09 applicants'!J131="X"),'09 applicants'!$C$6&lt;'09 applicants'!$F131),1,0)</f>
        <v>0</v>
      </c>
      <c r="D131">
        <f>IF(AND(OR('09 applicants'!K131="x", '09 applicants'!K131="X"),'09 applicants'!$C$6&lt;'09 applicants'!$F131),1,0)</f>
        <v>0</v>
      </c>
      <c r="E131">
        <f>IF(AND(OR('09 applicants'!L131="x", '09 applicants'!L131="X"),'09 applicants'!$C$6&lt;'09 applicants'!$F131),1,0)</f>
        <v>0</v>
      </c>
      <c r="F131">
        <f>IF(AND(OR('09 applicants'!M131="x", '09 applicants'!M131="X"),'09 applicants'!$C$6&lt;'09 applicants'!$F131),1,0)</f>
        <v>0</v>
      </c>
      <c r="G131">
        <f>IF(AND(OR('09 applicants'!N131="x", '09 applicants'!N131="X"),'09 applicants'!$C$6&lt;'09 applicants'!$F131),1,0)</f>
        <v>0</v>
      </c>
      <c r="H131">
        <f>IF(AND(OR('09 applicants'!O131="x", '09 applicants'!O131="X"),'09 applicants'!$C$6&lt;'09 applicants'!$F131),1,0)</f>
        <v>0</v>
      </c>
      <c r="I131">
        <f>IF(AND(OR('09 applicants'!P131="x", '09 applicants'!P131="X"),'09 applicants'!$C$6&lt;'09 applicants'!$F131),1,0)</f>
        <v>0</v>
      </c>
      <c r="J131">
        <f>IF(AND(OR('09 applicants'!Q131="x", '09 applicants'!Q131="X"),'09 applicants'!$C$6&lt;'09 applicants'!$F131),1,0)</f>
        <v>0</v>
      </c>
      <c r="K131">
        <f>IF(AND(OR('09 applicants'!R131="x", '09 applicants'!R131="X"),'09 applicants'!$C$6&lt;'09 applicants'!$F131),1,0)</f>
        <v>0</v>
      </c>
      <c r="L131">
        <f>IF(AND(OR('09 applicants'!S131="x", '09 applicants'!S131="X"),'09 applicants'!$C$6&lt;'09 applicants'!$F131),1,0)</f>
        <v>0</v>
      </c>
      <c r="M131">
        <f>IF(OR('09 applicants'!G131="Y", '09 applicants'!G131="y"),1,0)</f>
        <v>0</v>
      </c>
      <c r="N131">
        <f>IF(AND(OR('09 applicants'!G131="Y", '09 applicants'!G131="y"),'09 applicants'!$C$6&lt;'09 applicants'!$F131),1,0)</f>
        <v>0</v>
      </c>
    </row>
    <row r="132" spans="1:14" x14ac:dyDescent="0.2">
      <c r="A132">
        <f>IF(AND(OR('09 applicants'!H132="x", '09 applicants'!H132="X"),'09 applicants'!$C$6&lt;'09 applicants'!$F132),1,0)</f>
        <v>0</v>
      </c>
      <c r="B132">
        <f>IF(AND(OR('09 applicants'!I132="x", '09 applicants'!I132="X"),'09 applicants'!$C$6&lt;'09 applicants'!$F132),1,0)</f>
        <v>0</v>
      </c>
      <c r="C132">
        <f>IF(AND(OR('09 applicants'!J132="x", '09 applicants'!J132="X"),'09 applicants'!$C$6&lt;'09 applicants'!$F132),1,0)</f>
        <v>0</v>
      </c>
      <c r="D132">
        <f>IF(AND(OR('09 applicants'!K132="x", '09 applicants'!K132="X"),'09 applicants'!$C$6&lt;'09 applicants'!$F132),1,0)</f>
        <v>0</v>
      </c>
      <c r="E132">
        <f>IF(AND(OR('09 applicants'!L132="x", '09 applicants'!L132="X"),'09 applicants'!$C$6&lt;'09 applicants'!$F132),1,0)</f>
        <v>0</v>
      </c>
      <c r="F132">
        <f>IF(AND(OR('09 applicants'!M132="x", '09 applicants'!M132="X"),'09 applicants'!$C$6&lt;'09 applicants'!$F132),1,0)</f>
        <v>0</v>
      </c>
      <c r="G132">
        <f>IF(AND(OR('09 applicants'!N132="x", '09 applicants'!N132="X"),'09 applicants'!$C$6&lt;'09 applicants'!$F132),1,0)</f>
        <v>0</v>
      </c>
      <c r="H132">
        <f>IF(AND(OR('09 applicants'!O132="x", '09 applicants'!O132="X"),'09 applicants'!$C$6&lt;'09 applicants'!$F132),1,0)</f>
        <v>0</v>
      </c>
      <c r="I132">
        <f>IF(AND(OR('09 applicants'!P132="x", '09 applicants'!P132="X"),'09 applicants'!$C$6&lt;'09 applicants'!$F132),1,0)</f>
        <v>0</v>
      </c>
      <c r="J132">
        <f>IF(AND(OR('09 applicants'!Q132="x", '09 applicants'!Q132="X"),'09 applicants'!$C$6&lt;'09 applicants'!$F132),1,0)</f>
        <v>0</v>
      </c>
      <c r="K132">
        <f>IF(AND(OR('09 applicants'!R132="x", '09 applicants'!R132="X"),'09 applicants'!$C$6&lt;'09 applicants'!$F132),1,0)</f>
        <v>0</v>
      </c>
      <c r="L132">
        <f>IF(AND(OR('09 applicants'!S132="x", '09 applicants'!S132="X"),'09 applicants'!$C$6&lt;'09 applicants'!$F132),1,0)</f>
        <v>0</v>
      </c>
      <c r="M132">
        <f>IF(OR('09 applicants'!G132="Y", '09 applicants'!G132="y"),1,0)</f>
        <v>0</v>
      </c>
      <c r="N132">
        <f>IF(AND(OR('09 applicants'!G132="Y", '09 applicants'!G132="y"),'09 applicants'!$C$6&lt;'09 applicants'!$F132),1,0)</f>
        <v>0</v>
      </c>
    </row>
    <row r="133" spans="1:14" x14ac:dyDescent="0.2">
      <c r="A133">
        <f>IF(AND(OR('09 applicants'!H133="x", '09 applicants'!H133="X"),'09 applicants'!$C$6&lt;'09 applicants'!$F133),1,0)</f>
        <v>0</v>
      </c>
      <c r="B133">
        <f>IF(AND(OR('09 applicants'!I133="x", '09 applicants'!I133="X"),'09 applicants'!$C$6&lt;'09 applicants'!$F133),1,0)</f>
        <v>0</v>
      </c>
      <c r="C133">
        <f>IF(AND(OR('09 applicants'!J133="x", '09 applicants'!J133="X"),'09 applicants'!$C$6&lt;'09 applicants'!$F133),1,0)</f>
        <v>0</v>
      </c>
      <c r="D133">
        <f>IF(AND(OR('09 applicants'!K133="x", '09 applicants'!K133="X"),'09 applicants'!$C$6&lt;'09 applicants'!$F133),1,0)</f>
        <v>0</v>
      </c>
      <c r="E133">
        <f>IF(AND(OR('09 applicants'!L133="x", '09 applicants'!L133="X"),'09 applicants'!$C$6&lt;'09 applicants'!$F133),1,0)</f>
        <v>0</v>
      </c>
      <c r="F133">
        <f>IF(AND(OR('09 applicants'!M133="x", '09 applicants'!M133="X"),'09 applicants'!$C$6&lt;'09 applicants'!$F133),1,0)</f>
        <v>0</v>
      </c>
      <c r="G133">
        <f>IF(AND(OR('09 applicants'!N133="x", '09 applicants'!N133="X"),'09 applicants'!$C$6&lt;'09 applicants'!$F133),1,0)</f>
        <v>0</v>
      </c>
      <c r="H133">
        <f>IF(AND(OR('09 applicants'!O133="x", '09 applicants'!O133="X"),'09 applicants'!$C$6&lt;'09 applicants'!$F133),1,0)</f>
        <v>0</v>
      </c>
      <c r="I133">
        <f>IF(AND(OR('09 applicants'!P133="x", '09 applicants'!P133="X"),'09 applicants'!$C$6&lt;'09 applicants'!$F133),1,0)</f>
        <v>0</v>
      </c>
      <c r="J133">
        <f>IF(AND(OR('09 applicants'!Q133="x", '09 applicants'!Q133="X"),'09 applicants'!$C$6&lt;'09 applicants'!$F133),1,0)</f>
        <v>0</v>
      </c>
      <c r="K133">
        <f>IF(AND(OR('09 applicants'!R133="x", '09 applicants'!R133="X"),'09 applicants'!$C$6&lt;'09 applicants'!$F133),1,0)</f>
        <v>0</v>
      </c>
      <c r="L133">
        <f>IF(AND(OR('09 applicants'!S133="x", '09 applicants'!S133="X"),'09 applicants'!$C$6&lt;'09 applicants'!$F133),1,0)</f>
        <v>0</v>
      </c>
      <c r="M133">
        <f>IF(OR('09 applicants'!G133="Y", '09 applicants'!G133="y"),1,0)</f>
        <v>0</v>
      </c>
      <c r="N133">
        <f>IF(AND(OR('09 applicants'!G133="Y", '09 applicants'!G133="y"),'09 applicants'!$C$6&lt;'09 applicants'!$F133),1,0)</f>
        <v>0</v>
      </c>
    </row>
    <row r="134" spans="1:14" x14ac:dyDescent="0.2">
      <c r="A134">
        <f>IF(AND(OR('09 applicants'!H134="x", '09 applicants'!H134="X"),'09 applicants'!$C$6&lt;'09 applicants'!$F134),1,0)</f>
        <v>0</v>
      </c>
      <c r="B134">
        <f>IF(AND(OR('09 applicants'!I134="x", '09 applicants'!I134="X"),'09 applicants'!$C$6&lt;'09 applicants'!$F134),1,0)</f>
        <v>0</v>
      </c>
      <c r="C134">
        <f>IF(AND(OR('09 applicants'!J134="x", '09 applicants'!J134="X"),'09 applicants'!$C$6&lt;'09 applicants'!$F134),1,0)</f>
        <v>0</v>
      </c>
      <c r="D134">
        <f>IF(AND(OR('09 applicants'!K134="x", '09 applicants'!K134="X"),'09 applicants'!$C$6&lt;'09 applicants'!$F134),1,0)</f>
        <v>0</v>
      </c>
      <c r="E134">
        <f>IF(AND(OR('09 applicants'!L134="x", '09 applicants'!L134="X"),'09 applicants'!$C$6&lt;'09 applicants'!$F134),1,0)</f>
        <v>0</v>
      </c>
      <c r="F134">
        <f>IF(AND(OR('09 applicants'!M134="x", '09 applicants'!M134="X"),'09 applicants'!$C$6&lt;'09 applicants'!$F134),1,0)</f>
        <v>0</v>
      </c>
      <c r="G134">
        <f>IF(AND(OR('09 applicants'!N134="x", '09 applicants'!N134="X"),'09 applicants'!$C$6&lt;'09 applicants'!$F134),1,0)</f>
        <v>0</v>
      </c>
      <c r="H134">
        <f>IF(AND(OR('09 applicants'!O134="x", '09 applicants'!O134="X"),'09 applicants'!$C$6&lt;'09 applicants'!$F134),1,0)</f>
        <v>0</v>
      </c>
      <c r="I134">
        <f>IF(AND(OR('09 applicants'!P134="x", '09 applicants'!P134="X"),'09 applicants'!$C$6&lt;'09 applicants'!$F134),1,0)</f>
        <v>0</v>
      </c>
      <c r="J134">
        <f>IF(AND(OR('09 applicants'!Q134="x", '09 applicants'!Q134="X"),'09 applicants'!$C$6&lt;'09 applicants'!$F134),1,0)</f>
        <v>0</v>
      </c>
      <c r="K134">
        <f>IF(AND(OR('09 applicants'!R134="x", '09 applicants'!R134="X"),'09 applicants'!$C$6&lt;'09 applicants'!$F134),1,0)</f>
        <v>0</v>
      </c>
      <c r="L134">
        <f>IF(AND(OR('09 applicants'!S134="x", '09 applicants'!S134="X"),'09 applicants'!$C$6&lt;'09 applicants'!$F134),1,0)</f>
        <v>0</v>
      </c>
      <c r="M134">
        <f>IF(OR('09 applicants'!G134="Y", '09 applicants'!G134="y"),1,0)</f>
        <v>0</v>
      </c>
      <c r="N134">
        <f>IF(AND(OR('09 applicants'!G134="Y", '09 applicants'!G134="y"),'09 applicants'!$C$6&lt;'09 applicants'!$F134),1,0)</f>
        <v>0</v>
      </c>
    </row>
    <row r="135" spans="1:14" x14ac:dyDescent="0.2">
      <c r="A135">
        <f>IF(AND(OR('09 applicants'!H135="x", '09 applicants'!H135="X"),'09 applicants'!$C$6&lt;'09 applicants'!$F135),1,0)</f>
        <v>0</v>
      </c>
      <c r="B135">
        <f>IF(AND(OR('09 applicants'!I135="x", '09 applicants'!I135="X"),'09 applicants'!$C$6&lt;'09 applicants'!$F135),1,0)</f>
        <v>0</v>
      </c>
      <c r="C135">
        <f>IF(AND(OR('09 applicants'!J135="x", '09 applicants'!J135="X"),'09 applicants'!$C$6&lt;'09 applicants'!$F135),1,0)</f>
        <v>0</v>
      </c>
      <c r="D135">
        <f>IF(AND(OR('09 applicants'!K135="x", '09 applicants'!K135="X"),'09 applicants'!$C$6&lt;'09 applicants'!$F135),1,0)</f>
        <v>0</v>
      </c>
      <c r="E135">
        <f>IF(AND(OR('09 applicants'!L135="x", '09 applicants'!L135="X"),'09 applicants'!$C$6&lt;'09 applicants'!$F135),1,0)</f>
        <v>0</v>
      </c>
      <c r="F135">
        <f>IF(AND(OR('09 applicants'!M135="x", '09 applicants'!M135="X"),'09 applicants'!$C$6&lt;'09 applicants'!$F135),1,0)</f>
        <v>0</v>
      </c>
      <c r="G135">
        <f>IF(AND(OR('09 applicants'!N135="x", '09 applicants'!N135="X"),'09 applicants'!$C$6&lt;'09 applicants'!$F135),1,0)</f>
        <v>0</v>
      </c>
      <c r="H135">
        <f>IF(AND(OR('09 applicants'!O135="x", '09 applicants'!O135="X"),'09 applicants'!$C$6&lt;'09 applicants'!$F135),1,0)</f>
        <v>0</v>
      </c>
      <c r="I135">
        <f>IF(AND(OR('09 applicants'!P135="x", '09 applicants'!P135="X"),'09 applicants'!$C$6&lt;'09 applicants'!$F135),1,0)</f>
        <v>0</v>
      </c>
      <c r="J135">
        <f>IF(AND(OR('09 applicants'!Q135="x", '09 applicants'!Q135="X"),'09 applicants'!$C$6&lt;'09 applicants'!$F135),1,0)</f>
        <v>0</v>
      </c>
      <c r="K135">
        <f>IF(AND(OR('09 applicants'!R135="x", '09 applicants'!R135="X"),'09 applicants'!$C$6&lt;'09 applicants'!$F135),1,0)</f>
        <v>0</v>
      </c>
      <c r="L135">
        <f>IF(AND(OR('09 applicants'!S135="x", '09 applicants'!S135="X"),'09 applicants'!$C$6&lt;'09 applicants'!$F135),1,0)</f>
        <v>0</v>
      </c>
      <c r="M135">
        <f>IF(OR('09 applicants'!G135="Y", '09 applicants'!G135="y"),1,0)</f>
        <v>0</v>
      </c>
      <c r="N135">
        <f>IF(AND(OR('09 applicants'!G135="Y", '09 applicants'!G135="y"),'09 applicants'!$C$6&lt;'09 applicants'!$F135),1,0)</f>
        <v>0</v>
      </c>
    </row>
    <row r="136" spans="1:14" x14ac:dyDescent="0.2">
      <c r="A136">
        <f>IF(AND(OR('09 applicants'!H136="x", '09 applicants'!H136="X"),'09 applicants'!$C$6&lt;'09 applicants'!$F136),1,0)</f>
        <v>0</v>
      </c>
      <c r="B136">
        <f>IF(AND(OR('09 applicants'!I136="x", '09 applicants'!I136="X"),'09 applicants'!$C$6&lt;'09 applicants'!$F136),1,0)</f>
        <v>0</v>
      </c>
      <c r="C136">
        <f>IF(AND(OR('09 applicants'!J136="x", '09 applicants'!J136="X"),'09 applicants'!$C$6&lt;'09 applicants'!$F136),1,0)</f>
        <v>0</v>
      </c>
      <c r="D136">
        <f>IF(AND(OR('09 applicants'!K136="x", '09 applicants'!K136="X"),'09 applicants'!$C$6&lt;'09 applicants'!$F136),1,0)</f>
        <v>0</v>
      </c>
      <c r="E136">
        <f>IF(AND(OR('09 applicants'!L136="x", '09 applicants'!L136="X"),'09 applicants'!$C$6&lt;'09 applicants'!$F136),1,0)</f>
        <v>0</v>
      </c>
      <c r="F136">
        <f>IF(AND(OR('09 applicants'!M136="x", '09 applicants'!M136="X"),'09 applicants'!$C$6&lt;'09 applicants'!$F136),1,0)</f>
        <v>0</v>
      </c>
      <c r="G136">
        <f>IF(AND(OR('09 applicants'!N136="x", '09 applicants'!N136="X"),'09 applicants'!$C$6&lt;'09 applicants'!$F136),1,0)</f>
        <v>0</v>
      </c>
      <c r="H136">
        <f>IF(AND(OR('09 applicants'!O136="x", '09 applicants'!O136="X"),'09 applicants'!$C$6&lt;'09 applicants'!$F136),1,0)</f>
        <v>0</v>
      </c>
      <c r="I136">
        <f>IF(AND(OR('09 applicants'!P136="x", '09 applicants'!P136="X"),'09 applicants'!$C$6&lt;'09 applicants'!$F136),1,0)</f>
        <v>0</v>
      </c>
      <c r="J136">
        <f>IF(AND(OR('09 applicants'!Q136="x", '09 applicants'!Q136="X"),'09 applicants'!$C$6&lt;'09 applicants'!$F136),1,0)</f>
        <v>0</v>
      </c>
      <c r="K136">
        <f>IF(AND(OR('09 applicants'!R136="x", '09 applicants'!R136="X"),'09 applicants'!$C$6&lt;'09 applicants'!$F136),1,0)</f>
        <v>0</v>
      </c>
      <c r="L136">
        <f>IF(AND(OR('09 applicants'!S136="x", '09 applicants'!S136="X"),'09 applicants'!$C$6&lt;'09 applicants'!$F136),1,0)</f>
        <v>0</v>
      </c>
      <c r="M136">
        <f>IF(OR('09 applicants'!G136="Y", '09 applicants'!G136="y"),1,0)</f>
        <v>0</v>
      </c>
      <c r="N136">
        <f>IF(AND(OR('09 applicants'!G136="Y", '09 applicants'!G136="y"),'09 applicants'!$C$6&lt;'09 applicants'!$F136),1,0)</f>
        <v>0</v>
      </c>
    </row>
    <row r="137" spans="1:14" x14ac:dyDescent="0.2">
      <c r="A137">
        <f>IF(AND(OR('09 applicants'!H137="x", '09 applicants'!H137="X"),'09 applicants'!$C$6&lt;'09 applicants'!$F137),1,0)</f>
        <v>0</v>
      </c>
      <c r="B137">
        <f>IF(AND(OR('09 applicants'!I137="x", '09 applicants'!I137="X"),'09 applicants'!$C$6&lt;'09 applicants'!$F137),1,0)</f>
        <v>0</v>
      </c>
      <c r="C137">
        <f>IF(AND(OR('09 applicants'!J137="x", '09 applicants'!J137="X"),'09 applicants'!$C$6&lt;'09 applicants'!$F137),1,0)</f>
        <v>0</v>
      </c>
      <c r="D137">
        <f>IF(AND(OR('09 applicants'!K137="x", '09 applicants'!K137="X"),'09 applicants'!$C$6&lt;'09 applicants'!$F137),1,0)</f>
        <v>0</v>
      </c>
      <c r="E137">
        <f>IF(AND(OR('09 applicants'!L137="x", '09 applicants'!L137="X"),'09 applicants'!$C$6&lt;'09 applicants'!$F137),1,0)</f>
        <v>0</v>
      </c>
      <c r="F137">
        <f>IF(AND(OR('09 applicants'!M137="x", '09 applicants'!M137="X"),'09 applicants'!$C$6&lt;'09 applicants'!$F137),1,0)</f>
        <v>0</v>
      </c>
      <c r="G137">
        <f>IF(AND(OR('09 applicants'!N137="x", '09 applicants'!N137="X"),'09 applicants'!$C$6&lt;'09 applicants'!$F137),1,0)</f>
        <v>0</v>
      </c>
      <c r="H137">
        <f>IF(AND(OR('09 applicants'!O137="x", '09 applicants'!O137="X"),'09 applicants'!$C$6&lt;'09 applicants'!$F137),1,0)</f>
        <v>0</v>
      </c>
      <c r="I137">
        <f>IF(AND(OR('09 applicants'!P137="x", '09 applicants'!P137="X"),'09 applicants'!$C$6&lt;'09 applicants'!$F137),1,0)</f>
        <v>0</v>
      </c>
      <c r="J137">
        <f>IF(AND(OR('09 applicants'!Q137="x", '09 applicants'!Q137="X"),'09 applicants'!$C$6&lt;'09 applicants'!$F137),1,0)</f>
        <v>0</v>
      </c>
      <c r="K137">
        <f>IF(AND(OR('09 applicants'!R137="x", '09 applicants'!R137="X"),'09 applicants'!$C$6&lt;'09 applicants'!$F137),1,0)</f>
        <v>0</v>
      </c>
      <c r="L137">
        <f>IF(AND(OR('09 applicants'!S137="x", '09 applicants'!S137="X"),'09 applicants'!$C$6&lt;'09 applicants'!$F137),1,0)</f>
        <v>0</v>
      </c>
      <c r="M137">
        <f>IF(OR('09 applicants'!G137="Y", '09 applicants'!G137="y"),1,0)</f>
        <v>0</v>
      </c>
      <c r="N137">
        <f>IF(AND(OR('09 applicants'!G137="Y", '09 applicants'!G137="y"),'09 applicants'!$C$6&lt;'09 applicants'!$F137),1,0)</f>
        <v>0</v>
      </c>
    </row>
    <row r="138" spans="1:14" x14ac:dyDescent="0.2">
      <c r="A138">
        <f>IF(AND(OR('09 applicants'!H138="x", '09 applicants'!H138="X"),'09 applicants'!$C$6&lt;'09 applicants'!$F138),1,0)</f>
        <v>0</v>
      </c>
      <c r="B138">
        <f>IF(AND(OR('09 applicants'!I138="x", '09 applicants'!I138="X"),'09 applicants'!$C$6&lt;'09 applicants'!$F138),1,0)</f>
        <v>0</v>
      </c>
      <c r="C138">
        <f>IF(AND(OR('09 applicants'!J138="x", '09 applicants'!J138="X"),'09 applicants'!$C$6&lt;'09 applicants'!$F138),1,0)</f>
        <v>0</v>
      </c>
      <c r="D138">
        <f>IF(AND(OR('09 applicants'!K138="x", '09 applicants'!K138="X"),'09 applicants'!$C$6&lt;'09 applicants'!$F138),1,0)</f>
        <v>0</v>
      </c>
      <c r="E138">
        <f>IF(AND(OR('09 applicants'!L138="x", '09 applicants'!L138="X"),'09 applicants'!$C$6&lt;'09 applicants'!$F138),1,0)</f>
        <v>0</v>
      </c>
      <c r="F138">
        <f>IF(AND(OR('09 applicants'!M138="x", '09 applicants'!M138="X"),'09 applicants'!$C$6&lt;'09 applicants'!$F138),1,0)</f>
        <v>0</v>
      </c>
      <c r="G138">
        <f>IF(AND(OR('09 applicants'!N138="x", '09 applicants'!N138="X"),'09 applicants'!$C$6&lt;'09 applicants'!$F138),1,0)</f>
        <v>0</v>
      </c>
      <c r="H138">
        <f>IF(AND(OR('09 applicants'!O138="x", '09 applicants'!O138="X"),'09 applicants'!$C$6&lt;'09 applicants'!$F138),1,0)</f>
        <v>0</v>
      </c>
      <c r="I138">
        <f>IF(AND(OR('09 applicants'!P138="x", '09 applicants'!P138="X"),'09 applicants'!$C$6&lt;'09 applicants'!$F138),1,0)</f>
        <v>0</v>
      </c>
      <c r="J138">
        <f>IF(AND(OR('09 applicants'!Q138="x", '09 applicants'!Q138="X"),'09 applicants'!$C$6&lt;'09 applicants'!$F138),1,0)</f>
        <v>0</v>
      </c>
      <c r="K138">
        <f>IF(AND(OR('09 applicants'!R138="x", '09 applicants'!R138="X"),'09 applicants'!$C$6&lt;'09 applicants'!$F138),1,0)</f>
        <v>0</v>
      </c>
      <c r="L138">
        <f>IF(AND(OR('09 applicants'!S138="x", '09 applicants'!S138="X"),'09 applicants'!$C$6&lt;'09 applicants'!$F138),1,0)</f>
        <v>0</v>
      </c>
      <c r="M138">
        <f>IF(OR('09 applicants'!G138="Y", '09 applicants'!G138="y"),1,0)</f>
        <v>0</v>
      </c>
      <c r="N138">
        <f>IF(AND(OR('09 applicants'!G138="Y", '09 applicants'!G138="y"),'09 applicants'!$C$6&lt;'09 applicants'!$F138),1,0)</f>
        <v>0</v>
      </c>
    </row>
    <row r="139" spans="1:14" x14ac:dyDescent="0.2">
      <c r="A139">
        <f>IF(AND(OR('09 applicants'!H139="x", '09 applicants'!H139="X"),'09 applicants'!$C$6&lt;'09 applicants'!$F139),1,0)</f>
        <v>0</v>
      </c>
      <c r="B139">
        <f>IF(AND(OR('09 applicants'!I139="x", '09 applicants'!I139="X"),'09 applicants'!$C$6&lt;'09 applicants'!$F139),1,0)</f>
        <v>0</v>
      </c>
      <c r="C139">
        <f>IF(AND(OR('09 applicants'!J139="x", '09 applicants'!J139="X"),'09 applicants'!$C$6&lt;'09 applicants'!$F139),1,0)</f>
        <v>0</v>
      </c>
      <c r="D139">
        <f>IF(AND(OR('09 applicants'!K139="x", '09 applicants'!K139="X"),'09 applicants'!$C$6&lt;'09 applicants'!$F139),1,0)</f>
        <v>0</v>
      </c>
      <c r="E139">
        <f>IF(AND(OR('09 applicants'!L139="x", '09 applicants'!L139="X"),'09 applicants'!$C$6&lt;'09 applicants'!$F139),1,0)</f>
        <v>0</v>
      </c>
      <c r="F139">
        <f>IF(AND(OR('09 applicants'!M139="x", '09 applicants'!M139="X"),'09 applicants'!$C$6&lt;'09 applicants'!$F139),1,0)</f>
        <v>0</v>
      </c>
      <c r="G139">
        <f>IF(AND(OR('09 applicants'!N139="x", '09 applicants'!N139="X"),'09 applicants'!$C$6&lt;'09 applicants'!$F139),1,0)</f>
        <v>0</v>
      </c>
      <c r="H139">
        <f>IF(AND(OR('09 applicants'!O139="x", '09 applicants'!O139="X"),'09 applicants'!$C$6&lt;'09 applicants'!$F139),1,0)</f>
        <v>0</v>
      </c>
      <c r="I139">
        <f>IF(AND(OR('09 applicants'!P139="x", '09 applicants'!P139="X"),'09 applicants'!$C$6&lt;'09 applicants'!$F139),1,0)</f>
        <v>0</v>
      </c>
      <c r="J139">
        <f>IF(AND(OR('09 applicants'!Q139="x", '09 applicants'!Q139="X"),'09 applicants'!$C$6&lt;'09 applicants'!$F139),1,0)</f>
        <v>0</v>
      </c>
      <c r="K139">
        <f>IF(AND(OR('09 applicants'!R139="x", '09 applicants'!R139="X"),'09 applicants'!$C$6&lt;'09 applicants'!$F139),1,0)</f>
        <v>0</v>
      </c>
      <c r="L139">
        <f>IF(AND(OR('09 applicants'!S139="x", '09 applicants'!S139="X"),'09 applicants'!$C$6&lt;'09 applicants'!$F139),1,0)</f>
        <v>0</v>
      </c>
      <c r="M139">
        <f>IF(OR('09 applicants'!G139="Y", '09 applicants'!G139="y"),1,0)</f>
        <v>0</v>
      </c>
      <c r="N139">
        <f>IF(AND(OR('09 applicants'!G139="Y", '09 applicants'!G139="y"),'09 applicants'!$C$6&lt;'09 applicants'!$F139),1,0)</f>
        <v>0</v>
      </c>
    </row>
    <row r="140" spans="1:14" x14ac:dyDescent="0.2">
      <c r="A140">
        <f>IF(AND(OR('09 applicants'!H140="x", '09 applicants'!H140="X"),'09 applicants'!$C$6&lt;'09 applicants'!$F140),1,0)</f>
        <v>0</v>
      </c>
      <c r="B140">
        <f>IF(AND(OR('09 applicants'!I140="x", '09 applicants'!I140="X"),'09 applicants'!$C$6&lt;'09 applicants'!$F140),1,0)</f>
        <v>0</v>
      </c>
      <c r="C140">
        <f>IF(AND(OR('09 applicants'!J140="x", '09 applicants'!J140="X"),'09 applicants'!$C$6&lt;'09 applicants'!$F140),1,0)</f>
        <v>0</v>
      </c>
      <c r="D140">
        <f>IF(AND(OR('09 applicants'!K140="x", '09 applicants'!K140="X"),'09 applicants'!$C$6&lt;'09 applicants'!$F140),1,0)</f>
        <v>0</v>
      </c>
      <c r="E140">
        <f>IF(AND(OR('09 applicants'!L140="x", '09 applicants'!L140="X"),'09 applicants'!$C$6&lt;'09 applicants'!$F140),1,0)</f>
        <v>0</v>
      </c>
      <c r="F140">
        <f>IF(AND(OR('09 applicants'!M140="x", '09 applicants'!M140="X"),'09 applicants'!$C$6&lt;'09 applicants'!$F140),1,0)</f>
        <v>0</v>
      </c>
      <c r="G140">
        <f>IF(AND(OR('09 applicants'!N140="x", '09 applicants'!N140="X"),'09 applicants'!$C$6&lt;'09 applicants'!$F140),1,0)</f>
        <v>0</v>
      </c>
      <c r="H140">
        <f>IF(AND(OR('09 applicants'!O140="x", '09 applicants'!O140="X"),'09 applicants'!$C$6&lt;'09 applicants'!$F140),1,0)</f>
        <v>0</v>
      </c>
      <c r="I140">
        <f>IF(AND(OR('09 applicants'!P140="x", '09 applicants'!P140="X"),'09 applicants'!$C$6&lt;'09 applicants'!$F140),1,0)</f>
        <v>0</v>
      </c>
      <c r="J140">
        <f>IF(AND(OR('09 applicants'!Q140="x", '09 applicants'!Q140="X"),'09 applicants'!$C$6&lt;'09 applicants'!$F140),1,0)</f>
        <v>0</v>
      </c>
      <c r="K140">
        <f>IF(AND(OR('09 applicants'!R140="x", '09 applicants'!R140="X"),'09 applicants'!$C$6&lt;'09 applicants'!$F140),1,0)</f>
        <v>0</v>
      </c>
      <c r="L140">
        <f>IF(AND(OR('09 applicants'!S140="x", '09 applicants'!S140="X"),'09 applicants'!$C$6&lt;'09 applicants'!$F140),1,0)</f>
        <v>0</v>
      </c>
      <c r="M140">
        <f>IF(OR('09 applicants'!G140="Y", '09 applicants'!G140="y"),1,0)</f>
        <v>0</v>
      </c>
      <c r="N140">
        <f>IF(AND(OR('09 applicants'!G140="Y", '09 applicants'!G140="y"),'09 applicants'!$C$6&lt;'09 applicants'!$F140),1,0)</f>
        <v>0</v>
      </c>
    </row>
    <row r="141" spans="1:14" x14ac:dyDescent="0.2">
      <c r="A141">
        <f>IF(AND(OR('09 applicants'!H141="x", '09 applicants'!H141="X"),'09 applicants'!$C$6&lt;'09 applicants'!$F141),1,0)</f>
        <v>0</v>
      </c>
      <c r="B141">
        <f>IF(AND(OR('09 applicants'!I141="x", '09 applicants'!I141="X"),'09 applicants'!$C$6&lt;'09 applicants'!$F141),1,0)</f>
        <v>0</v>
      </c>
      <c r="C141">
        <f>IF(AND(OR('09 applicants'!J141="x", '09 applicants'!J141="X"),'09 applicants'!$C$6&lt;'09 applicants'!$F141),1,0)</f>
        <v>0</v>
      </c>
      <c r="D141">
        <f>IF(AND(OR('09 applicants'!K141="x", '09 applicants'!K141="X"),'09 applicants'!$C$6&lt;'09 applicants'!$F141),1,0)</f>
        <v>0</v>
      </c>
      <c r="E141">
        <f>IF(AND(OR('09 applicants'!L141="x", '09 applicants'!L141="X"),'09 applicants'!$C$6&lt;'09 applicants'!$F141),1,0)</f>
        <v>0</v>
      </c>
      <c r="F141">
        <f>IF(AND(OR('09 applicants'!M141="x", '09 applicants'!M141="X"),'09 applicants'!$C$6&lt;'09 applicants'!$F141),1,0)</f>
        <v>0</v>
      </c>
      <c r="G141">
        <f>IF(AND(OR('09 applicants'!N141="x", '09 applicants'!N141="X"),'09 applicants'!$C$6&lt;'09 applicants'!$F141),1,0)</f>
        <v>0</v>
      </c>
      <c r="H141">
        <f>IF(AND(OR('09 applicants'!O141="x", '09 applicants'!O141="X"),'09 applicants'!$C$6&lt;'09 applicants'!$F141),1,0)</f>
        <v>0</v>
      </c>
      <c r="I141">
        <f>IF(AND(OR('09 applicants'!P141="x", '09 applicants'!P141="X"),'09 applicants'!$C$6&lt;'09 applicants'!$F141),1,0)</f>
        <v>0</v>
      </c>
      <c r="J141">
        <f>IF(AND(OR('09 applicants'!Q141="x", '09 applicants'!Q141="X"),'09 applicants'!$C$6&lt;'09 applicants'!$F141),1,0)</f>
        <v>0</v>
      </c>
      <c r="K141">
        <f>IF(AND(OR('09 applicants'!R141="x", '09 applicants'!R141="X"),'09 applicants'!$C$6&lt;'09 applicants'!$F141),1,0)</f>
        <v>0</v>
      </c>
      <c r="L141">
        <f>IF(AND(OR('09 applicants'!S141="x", '09 applicants'!S141="X"),'09 applicants'!$C$6&lt;'09 applicants'!$F141),1,0)</f>
        <v>0</v>
      </c>
      <c r="M141">
        <f>IF(OR('09 applicants'!G141="Y", '09 applicants'!G141="y"),1,0)</f>
        <v>0</v>
      </c>
      <c r="N141">
        <f>IF(AND(OR('09 applicants'!G141="Y", '09 applicants'!G141="y"),'09 applicants'!$C$6&lt;'09 applicants'!$F141),1,0)</f>
        <v>0</v>
      </c>
    </row>
    <row r="142" spans="1:14" x14ac:dyDescent="0.2">
      <c r="A142">
        <f>IF(AND(OR('09 applicants'!H142="x", '09 applicants'!H142="X"),'09 applicants'!$C$6&lt;'09 applicants'!$F142),1,0)</f>
        <v>0</v>
      </c>
      <c r="B142">
        <f>IF(AND(OR('09 applicants'!I142="x", '09 applicants'!I142="X"),'09 applicants'!$C$6&lt;'09 applicants'!$F142),1,0)</f>
        <v>0</v>
      </c>
      <c r="C142">
        <f>IF(AND(OR('09 applicants'!J142="x", '09 applicants'!J142="X"),'09 applicants'!$C$6&lt;'09 applicants'!$F142),1,0)</f>
        <v>0</v>
      </c>
      <c r="D142">
        <f>IF(AND(OR('09 applicants'!K142="x", '09 applicants'!K142="X"),'09 applicants'!$C$6&lt;'09 applicants'!$F142),1,0)</f>
        <v>0</v>
      </c>
      <c r="E142">
        <f>IF(AND(OR('09 applicants'!L142="x", '09 applicants'!L142="X"),'09 applicants'!$C$6&lt;'09 applicants'!$F142),1,0)</f>
        <v>0</v>
      </c>
      <c r="F142">
        <f>IF(AND(OR('09 applicants'!M142="x", '09 applicants'!M142="X"),'09 applicants'!$C$6&lt;'09 applicants'!$F142),1,0)</f>
        <v>0</v>
      </c>
      <c r="G142">
        <f>IF(AND(OR('09 applicants'!N142="x", '09 applicants'!N142="X"),'09 applicants'!$C$6&lt;'09 applicants'!$F142),1,0)</f>
        <v>0</v>
      </c>
      <c r="H142">
        <f>IF(AND(OR('09 applicants'!O142="x", '09 applicants'!O142="X"),'09 applicants'!$C$6&lt;'09 applicants'!$F142),1,0)</f>
        <v>0</v>
      </c>
      <c r="I142">
        <f>IF(AND(OR('09 applicants'!P142="x", '09 applicants'!P142="X"),'09 applicants'!$C$6&lt;'09 applicants'!$F142),1,0)</f>
        <v>0</v>
      </c>
      <c r="J142">
        <f>IF(AND(OR('09 applicants'!Q142="x", '09 applicants'!Q142="X"),'09 applicants'!$C$6&lt;'09 applicants'!$F142),1,0)</f>
        <v>0</v>
      </c>
      <c r="K142">
        <f>IF(AND(OR('09 applicants'!R142="x", '09 applicants'!R142="X"),'09 applicants'!$C$6&lt;'09 applicants'!$F142),1,0)</f>
        <v>0</v>
      </c>
      <c r="L142">
        <f>IF(AND(OR('09 applicants'!S142="x", '09 applicants'!S142="X"),'09 applicants'!$C$6&lt;'09 applicants'!$F142),1,0)</f>
        <v>0</v>
      </c>
      <c r="M142">
        <f>IF(OR('09 applicants'!G142="Y", '09 applicants'!G142="y"),1,0)</f>
        <v>0</v>
      </c>
      <c r="N142">
        <f>IF(AND(OR('09 applicants'!G142="Y", '09 applicants'!G142="y"),'09 applicants'!$C$6&lt;'09 applicants'!$F142),1,0)</f>
        <v>0</v>
      </c>
    </row>
    <row r="143" spans="1:14" x14ac:dyDescent="0.2">
      <c r="A143">
        <f>IF(AND(OR('09 applicants'!H143="x", '09 applicants'!H143="X"),'09 applicants'!$C$6&lt;'09 applicants'!$F143),1,0)</f>
        <v>0</v>
      </c>
      <c r="B143">
        <f>IF(AND(OR('09 applicants'!I143="x", '09 applicants'!I143="X"),'09 applicants'!$C$6&lt;'09 applicants'!$F143),1,0)</f>
        <v>0</v>
      </c>
      <c r="C143">
        <f>IF(AND(OR('09 applicants'!J143="x", '09 applicants'!J143="X"),'09 applicants'!$C$6&lt;'09 applicants'!$F143),1,0)</f>
        <v>0</v>
      </c>
      <c r="D143">
        <f>IF(AND(OR('09 applicants'!K143="x", '09 applicants'!K143="X"),'09 applicants'!$C$6&lt;'09 applicants'!$F143),1,0)</f>
        <v>0</v>
      </c>
      <c r="E143">
        <f>IF(AND(OR('09 applicants'!L143="x", '09 applicants'!L143="X"),'09 applicants'!$C$6&lt;'09 applicants'!$F143),1,0)</f>
        <v>0</v>
      </c>
      <c r="F143">
        <f>IF(AND(OR('09 applicants'!M143="x", '09 applicants'!M143="X"),'09 applicants'!$C$6&lt;'09 applicants'!$F143),1,0)</f>
        <v>0</v>
      </c>
      <c r="G143">
        <f>IF(AND(OR('09 applicants'!N143="x", '09 applicants'!N143="X"),'09 applicants'!$C$6&lt;'09 applicants'!$F143),1,0)</f>
        <v>0</v>
      </c>
      <c r="H143">
        <f>IF(AND(OR('09 applicants'!O143="x", '09 applicants'!O143="X"),'09 applicants'!$C$6&lt;'09 applicants'!$F143),1,0)</f>
        <v>0</v>
      </c>
      <c r="I143">
        <f>IF(AND(OR('09 applicants'!P143="x", '09 applicants'!P143="X"),'09 applicants'!$C$6&lt;'09 applicants'!$F143),1,0)</f>
        <v>0</v>
      </c>
      <c r="J143">
        <f>IF(AND(OR('09 applicants'!Q143="x", '09 applicants'!Q143="X"),'09 applicants'!$C$6&lt;'09 applicants'!$F143),1,0)</f>
        <v>0</v>
      </c>
      <c r="K143">
        <f>IF(AND(OR('09 applicants'!R143="x", '09 applicants'!R143="X"),'09 applicants'!$C$6&lt;'09 applicants'!$F143),1,0)</f>
        <v>0</v>
      </c>
      <c r="L143">
        <f>IF(AND(OR('09 applicants'!S143="x", '09 applicants'!S143="X"),'09 applicants'!$C$6&lt;'09 applicants'!$F143),1,0)</f>
        <v>0</v>
      </c>
      <c r="M143">
        <f>IF(OR('09 applicants'!G143="Y", '09 applicants'!G143="y"),1,0)</f>
        <v>0</v>
      </c>
      <c r="N143">
        <f>IF(AND(OR('09 applicants'!G143="Y", '09 applicants'!G143="y"),'09 applicants'!$C$6&lt;'09 applicants'!$F143),1,0)</f>
        <v>0</v>
      </c>
    </row>
    <row r="144" spans="1:14" x14ac:dyDescent="0.2">
      <c r="A144">
        <f>IF(AND(OR('09 applicants'!H144="x", '09 applicants'!H144="X"),'09 applicants'!$C$6&lt;'09 applicants'!$F144),1,0)</f>
        <v>0</v>
      </c>
      <c r="B144">
        <f>IF(AND(OR('09 applicants'!I144="x", '09 applicants'!I144="X"),'09 applicants'!$C$6&lt;'09 applicants'!$F144),1,0)</f>
        <v>0</v>
      </c>
      <c r="C144">
        <f>IF(AND(OR('09 applicants'!J144="x", '09 applicants'!J144="X"),'09 applicants'!$C$6&lt;'09 applicants'!$F144),1,0)</f>
        <v>0</v>
      </c>
      <c r="D144">
        <f>IF(AND(OR('09 applicants'!K144="x", '09 applicants'!K144="X"),'09 applicants'!$C$6&lt;'09 applicants'!$F144),1,0)</f>
        <v>0</v>
      </c>
      <c r="E144">
        <f>IF(AND(OR('09 applicants'!L144="x", '09 applicants'!L144="X"),'09 applicants'!$C$6&lt;'09 applicants'!$F144),1,0)</f>
        <v>0</v>
      </c>
      <c r="F144">
        <f>IF(AND(OR('09 applicants'!M144="x", '09 applicants'!M144="X"),'09 applicants'!$C$6&lt;'09 applicants'!$F144),1,0)</f>
        <v>0</v>
      </c>
      <c r="G144">
        <f>IF(AND(OR('09 applicants'!N144="x", '09 applicants'!N144="X"),'09 applicants'!$C$6&lt;'09 applicants'!$F144),1,0)</f>
        <v>0</v>
      </c>
      <c r="H144">
        <f>IF(AND(OR('09 applicants'!O144="x", '09 applicants'!O144="X"),'09 applicants'!$C$6&lt;'09 applicants'!$F144),1,0)</f>
        <v>0</v>
      </c>
      <c r="I144">
        <f>IF(AND(OR('09 applicants'!P144="x", '09 applicants'!P144="X"),'09 applicants'!$C$6&lt;'09 applicants'!$F144),1,0)</f>
        <v>0</v>
      </c>
      <c r="J144">
        <f>IF(AND(OR('09 applicants'!Q144="x", '09 applicants'!Q144="X"),'09 applicants'!$C$6&lt;'09 applicants'!$F144),1,0)</f>
        <v>0</v>
      </c>
      <c r="K144">
        <f>IF(AND(OR('09 applicants'!R144="x", '09 applicants'!R144="X"),'09 applicants'!$C$6&lt;'09 applicants'!$F144),1,0)</f>
        <v>0</v>
      </c>
      <c r="L144">
        <f>IF(AND(OR('09 applicants'!S144="x", '09 applicants'!S144="X"),'09 applicants'!$C$6&lt;'09 applicants'!$F144),1,0)</f>
        <v>0</v>
      </c>
      <c r="M144">
        <f>IF(OR('09 applicants'!G144="Y", '09 applicants'!G144="y"),1,0)</f>
        <v>0</v>
      </c>
      <c r="N144">
        <f>IF(AND(OR('09 applicants'!G144="Y", '09 applicants'!G144="y"),'09 applicants'!$C$6&lt;'09 applicants'!$F144),1,0)</f>
        <v>0</v>
      </c>
    </row>
    <row r="145" spans="1:14" x14ac:dyDescent="0.2">
      <c r="A145">
        <f>IF(AND(OR('09 applicants'!H145="x", '09 applicants'!H145="X"),'09 applicants'!$C$6&lt;'09 applicants'!$F145),1,0)</f>
        <v>0</v>
      </c>
      <c r="B145">
        <f>IF(AND(OR('09 applicants'!I145="x", '09 applicants'!I145="X"),'09 applicants'!$C$6&lt;'09 applicants'!$F145),1,0)</f>
        <v>0</v>
      </c>
      <c r="C145">
        <f>IF(AND(OR('09 applicants'!J145="x", '09 applicants'!J145="X"),'09 applicants'!$C$6&lt;'09 applicants'!$F145),1,0)</f>
        <v>0</v>
      </c>
      <c r="D145">
        <f>IF(AND(OR('09 applicants'!K145="x", '09 applicants'!K145="X"),'09 applicants'!$C$6&lt;'09 applicants'!$F145),1,0)</f>
        <v>0</v>
      </c>
      <c r="E145">
        <f>IF(AND(OR('09 applicants'!L145="x", '09 applicants'!L145="X"),'09 applicants'!$C$6&lt;'09 applicants'!$F145),1,0)</f>
        <v>0</v>
      </c>
      <c r="F145">
        <f>IF(AND(OR('09 applicants'!M145="x", '09 applicants'!M145="X"),'09 applicants'!$C$6&lt;'09 applicants'!$F145),1,0)</f>
        <v>0</v>
      </c>
      <c r="G145">
        <f>IF(AND(OR('09 applicants'!N145="x", '09 applicants'!N145="X"),'09 applicants'!$C$6&lt;'09 applicants'!$F145),1,0)</f>
        <v>0</v>
      </c>
      <c r="H145">
        <f>IF(AND(OR('09 applicants'!O145="x", '09 applicants'!O145="X"),'09 applicants'!$C$6&lt;'09 applicants'!$F145),1,0)</f>
        <v>0</v>
      </c>
      <c r="I145">
        <f>IF(AND(OR('09 applicants'!P145="x", '09 applicants'!P145="X"),'09 applicants'!$C$6&lt;'09 applicants'!$F145),1,0)</f>
        <v>0</v>
      </c>
      <c r="J145">
        <f>IF(AND(OR('09 applicants'!Q145="x", '09 applicants'!Q145="X"),'09 applicants'!$C$6&lt;'09 applicants'!$F145),1,0)</f>
        <v>0</v>
      </c>
      <c r="K145">
        <f>IF(AND(OR('09 applicants'!R145="x", '09 applicants'!R145="X"),'09 applicants'!$C$6&lt;'09 applicants'!$F145),1,0)</f>
        <v>0</v>
      </c>
      <c r="L145">
        <f>IF(AND(OR('09 applicants'!S145="x", '09 applicants'!S145="X"),'09 applicants'!$C$6&lt;'09 applicants'!$F145),1,0)</f>
        <v>0</v>
      </c>
      <c r="M145">
        <f>IF(OR('09 applicants'!G145="Y", '09 applicants'!G145="y"),1,0)</f>
        <v>0</v>
      </c>
      <c r="N145">
        <f>IF(AND(OR('09 applicants'!G145="Y", '09 applicants'!G145="y"),'09 applicants'!$C$6&lt;'09 applicants'!$F145),1,0)</f>
        <v>0</v>
      </c>
    </row>
    <row r="146" spans="1:14" x14ac:dyDescent="0.2">
      <c r="A146">
        <f>IF(AND(OR('09 applicants'!H146="x", '09 applicants'!H146="X"),'09 applicants'!$C$6&lt;'09 applicants'!$F146),1,0)</f>
        <v>0</v>
      </c>
      <c r="B146">
        <f>IF(AND(OR('09 applicants'!I146="x", '09 applicants'!I146="X"),'09 applicants'!$C$6&lt;'09 applicants'!$F146),1,0)</f>
        <v>0</v>
      </c>
      <c r="C146">
        <f>IF(AND(OR('09 applicants'!J146="x", '09 applicants'!J146="X"),'09 applicants'!$C$6&lt;'09 applicants'!$F146),1,0)</f>
        <v>0</v>
      </c>
      <c r="D146">
        <f>IF(AND(OR('09 applicants'!K146="x", '09 applicants'!K146="X"),'09 applicants'!$C$6&lt;'09 applicants'!$F146),1,0)</f>
        <v>0</v>
      </c>
      <c r="E146">
        <f>IF(AND(OR('09 applicants'!L146="x", '09 applicants'!L146="X"),'09 applicants'!$C$6&lt;'09 applicants'!$F146),1,0)</f>
        <v>0</v>
      </c>
      <c r="F146">
        <f>IF(AND(OR('09 applicants'!M146="x", '09 applicants'!M146="X"),'09 applicants'!$C$6&lt;'09 applicants'!$F146),1,0)</f>
        <v>0</v>
      </c>
      <c r="G146">
        <f>IF(AND(OR('09 applicants'!N146="x", '09 applicants'!N146="X"),'09 applicants'!$C$6&lt;'09 applicants'!$F146),1,0)</f>
        <v>0</v>
      </c>
      <c r="H146">
        <f>IF(AND(OR('09 applicants'!O146="x", '09 applicants'!O146="X"),'09 applicants'!$C$6&lt;'09 applicants'!$F146),1,0)</f>
        <v>0</v>
      </c>
      <c r="I146">
        <f>IF(AND(OR('09 applicants'!P146="x", '09 applicants'!P146="X"),'09 applicants'!$C$6&lt;'09 applicants'!$F146),1,0)</f>
        <v>0</v>
      </c>
      <c r="J146">
        <f>IF(AND(OR('09 applicants'!Q146="x", '09 applicants'!Q146="X"),'09 applicants'!$C$6&lt;'09 applicants'!$F146),1,0)</f>
        <v>0</v>
      </c>
      <c r="K146">
        <f>IF(AND(OR('09 applicants'!R146="x", '09 applicants'!R146="X"),'09 applicants'!$C$6&lt;'09 applicants'!$F146),1,0)</f>
        <v>0</v>
      </c>
      <c r="L146">
        <f>IF(AND(OR('09 applicants'!S146="x", '09 applicants'!S146="X"),'09 applicants'!$C$6&lt;'09 applicants'!$F146),1,0)</f>
        <v>0</v>
      </c>
      <c r="M146">
        <f>IF(OR('09 applicants'!G146="Y", '09 applicants'!G146="y"),1,0)</f>
        <v>0</v>
      </c>
      <c r="N146">
        <f>IF(AND(OR('09 applicants'!G146="Y", '09 applicants'!G146="y"),'09 applicants'!$C$6&lt;'09 applicants'!$F146),1,0)</f>
        <v>0</v>
      </c>
    </row>
    <row r="147" spans="1:14" x14ac:dyDescent="0.2">
      <c r="A147">
        <f>IF(AND(OR('09 applicants'!H147="x", '09 applicants'!H147="X"),'09 applicants'!$C$6&lt;'09 applicants'!$F147),1,0)</f>
        <v>0</v>
      </c>
      <c r="B147">
        <f>IF(AND(OR('09 applicants'!I147="x", '09 applicants'!I147="X"),'09 applicants'!$C$6&lt;'09 applicants'!$F147),1,0)</f>
        <v>0</v>
      </c>
      <c r="C147">
        <f>IF(AND(OR('09 applicants'!J147="x", '09 applicants'!J147="X"),'09 applicants'!$C$6&lt;'09 applicants'!$F147),1,0)</f>
        <v>0</v>
      </c>
      <c r="D147">
        <f>IF(AND(OR('09 applicants'!K147="x", '09 applicants'!K147="X"),'09 applicants'!$C$6&lt;'09 applicants'!$F147),1,0)</f>
        <v>0</v>
      </c>
      <c r="E147">
        <f>IF(AND(OR('09 applicants'!L147="x", '09 applicants'!L147="X"),'09 applicants'!$C$6&lt;'09 applicants'!$F147),1,0)</f>
        <v>0</v>
      </c>
      <c r="F147">
        <f>IF(AND(OR('09 applicants'!M147="x", '09 applicants'!M147="X"),'09 applicants'!$C$6&lt;'09 applicants'!$F147),1,0)</f>
        <v>0</v>
      </c>
      <c r="G147">
        <f>IF(AND(OR('09 applicants'!N147="x", '09 applicants'!N147="X"),'09 applicants'!$C$6&lt;'09 applicants'!$F147),1,0)</f>
        <v>0</v>
      </c>
      <c r="H147">
        <f>IF(AND(OR('09 applicants'!O147="x", '09 applicants'!O147="X"),'09 applicants'!$C$6&lt;'09 applicants'!$F147),1,0)</f>
        <v>0</v>
      </c>
      <c r="I147">
        <f>IF(AND(OR('09 applicants'!P147="x", '09 applicants'!P147="X"),'09 applicants'!$C$6&lt;'09 applicants'!$F147),1,0)</f>
        <v>0</v>
      </c>
      <c r="J147">
        <f>IF(AND(OR('09 applicants'!Q147="x", '09 applicants'!Q147="X"),'09 applicants'!$C$6&lt;'09 applicants'!$F147),1,0)</f>
        <v>0</v>
      </c>
      <c r="K147">
        <f>IF(AND(OR('09 applicants'!R147="x", '09 applicants'!R147="X"),'09 applicants'!$C$6&lt;'09 applicants'!$F147),1,0)</f>
        <v>0</v>
      </c>
      <c r="L147">
        <f>IF(AND(OR('09 applicants'!S147="x", '09 applicants'!S147="X"),'09 applicants'!$C$6&lt;'09 applicants'!$F147),1,0)</f>
        <v>0</v>
      </c>
      <c r="M147">
        <f>IF(OR('09 applicants'!G147="Y", '09 applicants'!G147="y"),1,0)</f>
        <v>0</v>
      </c>
      <c r="N147">
        <f>IF(AND(OR('09 applicants'!G147="Y", '09 applicants'!G147="y"),'09 applicants'!$C$6&lt;'09 applicants'!$F147),1,0)</f>
        <v>0</v>
      </c>
    </row>
    <row r="148" spans="1:14" x14ac:dyDescent="0.2">
      <c r="A148">
        <f>IF(AND(OR('09 applicants'!H148="x", '09 applicants'!H148="X"),'09 applicants'!$C$6&lt;'09 applicants'!$F148),1,0)</f>
        <v>0</v>
      </c>
      <c r="B148">
        <f>IF(AND(OR('09 applicants'!I148="x", '09 applicants'!I148="X"),'09 applicants'!$C$6&lt;'09 applicants'!$F148),1,0)</f>
        <v>0</v>
      </c>
      <c r="C148">
        <f>IF(AND(OR('09 applicants'!J148="x", '09 applicants'!J148="X"),'09 applicants'!$C$6&lt;'09 applicants'!$F148),1,0)</f>
        <v>0</v>
      </c>
      <c r="D148">
        <f>IF(AND(OR('09 applicants'!K148="x", '09 applicants'!K148="X"),'09 applicants'!$C$6&lt;'09 applicants'!$F148),1,0)</f>
        <v>0</v>
      </c>
      <c r="E148">
        <f>IF(AND(OR('09 applicants'!L148="x", '09 applicants'!L148="X"),'09 applicants'!$C$6&lt;'09 applicants'!$F148),1,0)</f>
        <v>0</v>
      </c>
      <c r="F148">
        <f>IF(AND(OR('09 applicants'!M148="x", '09 applicants'!M148="X"),'09 applicants'!$C$6&lt;'09 applicants'!$F148),1,0)</f>
        <v>0</v>
      </c>
      <c r="G148">
        <f>IF(AND(OR('09 applicants'!N148="x", '09 applicants'!N148="X"),'09 applicants'!$C$6&lt;'09 applicants'!$F148),1,0)</f>
        <v>0</v>
      </c>
      <c r="H148">
        <f>IF(AND(OR('09 applicants'!O148="x", '09 applicants'!O148="X"),'09 applicants'!$C$6&lt;'09 applicants'!$F148),1,0)</f>
        <v>0</v>
      </c>
      <c r="I148">
        <f>IF(AND(OR('09 applicants'!P148="x", '09 applicants'!P148="X"),'09 applicants'!$C$6&lt;'09 applicants'!$F148),1,0)</f>
        <v>0</v>
      </c>
      <c r="J148">
        <f>IF(AND(OR('09 applicants'!Q148="x", '09 applicants'!Q148="X"),'09 applicants'!$C$6&lt;'09 applicants'!$F148),1,0)</f>
        <v>0</v>
      </c>
      <c r="K148">
        <f>IF(AND(OR('09 applicants'!R148="x", '09 applicants'!R148="X"),'09 applicants'!$C$6&lt;'09 applicants'!$F148),1,0)</f>
        <v>0</v>
      </c>
      <c r="L148">
        <f>IF(AND(OR('09 applicants'!S148="x", '09 applicants'!S148="X"),'09 applicants'!$C$6&lt;'09 applicants'!$F148),1,0)</f>
        <v>0</v>
      </c>
      <c r="M148">
        <f>IF(OR('09 applicants'!G148="Y", '09 applicants'!G148="y"),1,0)</f>
        <v>0</v>
      </c>
      <c r="N148">
        <f>IF(AND(OR('09 applicants'!G148="Y", '09 applicants'!G148="y"),'09 applicants'!$C$6&lt;'09 applicants'!$F148),1,0)</f>
        <v>0</v>
      </c>
    </row>
    <row r="149" spans="1:14" x14ac:dyDescent="0.2">
      <c r="A149">
        <f>IF(AND(OR('09 applicants'!H149="x", '09 applicants'!H149="X"),'09 applicants'!$C$6&lt;'09 applicants'!$F149),1,0)</f>
        <v>0</v>
      </c>
      <c r="B149">
        <f>IF(AND(OR('09 applicants'!I149="x", '09 applicants'!I149="X"),'09 applicants'!$C$6&lt;'09 applicants'!$F149),1,0)</f>
        <v>0</v>
      </c>
      <c r="C149">
        <f>IF(AND(OR('09 applicants'!J149="x", '09 applicants'!J149="X"),'09 applicants'!$C$6&lt;'09 applicants'!$F149),1,0)</f>
        <v>0</v>
      </c>
      <c r="D149">
        <f>IF(AND(OR('09 applicants'!K149="x", '09 applicants'!K149="X"),'09 applicants'!$C$6&lt;'09 applicants'!$F149),1,0)</f>
        <v>0</v>
      </c>
      <c r="E149">
        <f>IF(AND(OR('09 applicants'!L149="x", '09 applicants'!L149="X"),'09 applicants'!$C$6&lt;'09 applicants'!$F149),1,0)</f>
        <v>0</v>
      </c>
      <c r="F149">
        <f>IF(AND(OR('09 applicants'!M149="x", '09 applicants'!M149="X"),'09 applicants'!$C$6&lt;'09 applicants'!$F149),1,0)</f>
        <v>0</v>
      </c>
      <c r="G149">
        <f>IF(AND(OR('09 applicants'!N149="x", '09 applicants'!N149="X"),'09 applicants'!$C$6&lt;'09 applicants'!$F149),1,0)</f>
        <v>0</v>
      </c>
      <c r="H149">
        <f>IF(AND(OR('09 applicants'!O149="x", '09 applicants'!O149="X"),'09 applicants'!$C$6&lt;'09 applicants'!$F149),1,0)</f>
        <v>0</v>
      </c>
      <c r="I149">
        <f>IF(AND(OR('09 applicants'!P149="x", '09 applicants'!P149="X"),'09 applicants'!$C$6&lt;'09 applicants'!$F149),1,0)</f>
        <v>0</v>
      </c>
      <c r="J149">
        <f>IF(AND(OR('09 applicants'!Q149="x", '09 applicants'!Q149="X"),'09 applicants'!$C$6&lt;'09 applicants'!$F149),1,0)</f>
        <v>0</v>
      </c>
      <c r="K149">
        <f>IF(AND(OR('09 applicants'!R149="x", '09 applicants'!R149="X"),'09 applicants'!$C$6&lt;'09 applicants'!$F149),1,0)</f>
        <v>0</v>
      </c>
      <c r="L149">
        <f>IF(AND(OR('09 applicants'!S149="x", '09 applicants'!S149="X"),'09 applicants'!$C$6&lt;'09 applicants'!$F149),1,0)</f>
        <v>0</v>
      </c>
      <c r="M149">
        <f>IF(OR('09 applicants'!G149="Y", '09 applicants'!G149="y"),1,0)</f>
        <v>0</v>
      </c>
      <c r="N149">
        <f>IF(AND(OR('09 applicants'!G149="Y", '09 applicants'!G149="y"),'09 applicants'!$C$6&lt;'09 applicants'!$F149),1,0)</f>
        <v>0</v>
      </c>
    </row>
    <row r="150" spans="1:14" x14ac:dyDescent="0.2">
      <c r="A150">
        <f>IF(AND(OR('09 applicants'!H150="x", '09 applicants'!H150="X"),'09 applicants'!$C$6&lt;'09 applicants'!$F150),1,0)</f>
        <v>0</v>
      </c>
      <c r="B150">
        <f>IF(AND(OR('09 applicants'!I150="x", '09 applicants'!I150="X"),'09 applicants'!$C$6&lt;'09 applicants'!$F150),1,0)</f>
        <v>0</v>
      </c>
      <c r="C150">
        <f>IF(AND(OR('09 applicants'!J150="x", '09 applicants'!J150="X"),'09 applicants'!$C$6&lt;'09 applicants'!$F150),1,0)</f>
        <v>0</v>
      </c>
      <c r="D150">
        <f>IF(AND(OR('09 applicants'!K150="x", '09 applicants'!K150="X"),'09 applicants'!$C$6&lt;'09 applicants'!$F150),1,0)</f>
        <v>0</v>
      </c>
      <c r="E150">
        <f>IF(AND(OR('09 applicants'!L150="x", '09 applicants'!L150="X"),'09 applicants'!$C$6&lt;'09 applicants'!$F150),1,0)</f>
        <v>0</v>
      </c>
      <c r="F150">
        <f>IF(AND(OR('09 applicants'!M150="x", '09 applicants'!M150="X"),'09 applicants'!$C$6&lt;'09 applicants'!$F150),1,0)</f>
        <v>0</v>
      </c>
      <c r="G150">
        <f>IF(AND(OR('09 applicants'!N150="x", '09 applicants'!N150="X"),'09 applicants'!$C$6&lt;'09 applicants'!$F150),1,0)</f>
        <v>0</v>
      </c>
      <c r="H150">
        <f>IF(AND(OR('09 applicants'!O150="x", '09 applicants'!O150="X"),'09 applicants'!$C$6&lt;'09 applicants'!$F150),1,0)</f>
        <v>0</v>
      </c>
      <c r="I150">
        <f>IF(AND(OR('09 applicants'!P150="x", '09 applicants'!P150="X"),'09 applicants'!$C$6&lt;'09 applicants'!$F150),1,0)</f>
        <v>0</v>
      </c>
      <c r="J150">
        <f>IF(AND(OR('09 applicants'!Q150="x", '09 applicants'!Q150="X"),'09 applicants'!$C$6&lt;'09 applicants'!$F150),1,0)</f>
        <v>0</v>
      </c>
      <c r="K150">
        <f>IF(AND(OR('09 applicants'!R150="x", '09 applicants'!R150="X"),'09 applicants'!$C$6&lt;'09 applicants'!$F150),1,0)</f>
        <v>0</v>
      </c>
      <c r="L150">
        <f>IF(AND(OR('09 applicants'!S150="x", '09 applicants'!S150="X"),'09 applicants'!$C$6&lt;'09 applicants'!$F150),1,0)</f>
        <v>0</v>
      </c>
      <c r="M150">
        <f>IF(OR('09 applicants'!G150="Y", '09 applicants'!G150="y"),1,0)</f>
        <v>0</v>
      </c>
      <c r="N150">
        <f>IF(AND(OR('09 applicants'!G150="Y", '09 applicants'!G150="y"),'09 applicants'!$C$6&lt;'09 applicants'!$F150),1,0)</f>
        <v>0</v>
      </c>
    </row>
    <row r="151" spans="1:14" x14ac:dyDescent="0.2">
      <c r="A151">
        <f>IF(AND(OR('09 applicants'!H151="x", '09 applicants'!H151="X"),'09 applicants'!$C$6&lt;'09 applicants'!$F151),1,0)</f>
        <v>0</v>
      </c>
      <c r="B151">
        <f>IF(AND(OR('09 applicants'!I151="x", '09 applicants'!I151="X"),'09 applicants'!$C$6&lt;'09 applicants'!$F151),1,0)</f>
        <v>0</v>
      </c>
      <c r="C151">
        <f>IF(AND(OR('09 applicants'!J151="x", '09 applicants'!J151="X"),'09 applicants'!$C$6&lt;'09 applicants'!$F151),1,0)</f>
        <v>0</v>
      </c>
      <c r="D151">
        <f>IF(AND(OR('09 applicants'!K151="x", '09 applicants'!K151="X"),'09 applicants'!$C$6&lt;'09 applicants'!$F151),1,0)</f>
        <v>0</v>
      </c>
      <c r="E151">
        <f>IF(AND(OR('09 applicants'!L151="x", '09 applicants'!L151="X"),'09 applicants'!$C$6&lt;'09 applicants'!$F151),1,0)</f>
        <v>0</v>
      </c>
      <c r="F151">
        <f>IF(AND(OR('09 applicants'!M151="x", '09 applicants'!M151="X"),'09 applicants'!$C$6&lt;'09 applicants'!$F151),1,0)</f>
        <v>0</v>
      </c>
      <c r="G151">
        <f>IF(AND(OR('09 applicants'!N151="x", '09 applicants'!N151="X"),'09 applicants'!$C$6&lt;'09 applicants'!$F151),1,0)</f>
        <v>0</v>
      </c>
      <c r="H151">
        <f>IF(AND(OR('09 applicants'!O151="x", '09 applicants'!O151="X"),'09 applicants'!$C$6&lt;'09 applicants'!$F151),1,0)</f>
        <v>0</v>
      </c>
      <c r="I151">
        <f>IF(AND(OR('09 applicants'!P151="x", '09 applicants'!P151="X"),'09 applicants'!$C$6&lt;'09 applicants'!$F151),1,0)</f>
        <v>0</v>
      </c>
      <c r="J151">
        <f>IF(AND(OR('09 applicants'!Q151="x", '09 applicants'!Q151="X"),'09 applicants'!$C$6&lt;'09 applicants'!$F151),1,0)</f>
        <v>0</v>
      </c>
      <c r="K151">
        <f>IF(AND(OR('09 applicants'!R151="x", '09 applicants'!R151="X"),'09 applicants'!$C$6&lt;'09 applicants'!$F151),1,0)</f>
        <v>0</v>
      </c>
      <c r="L151">
        <f>IF(AND(OR('09 applicants'!S151="x", '09 applicants'!S151="X"),'09 applicants'!$C$6&lt;'09 applicants'!$F151),1,0)</f>
        <v>0</v>
      </c>
      <c r="M151">
        <f>IF(OR('09 applicants'!G151="Y", '09 applicants'!G151="y"),1,0)</f>
        <v>0</v>
      </c>
      <c r="N151">
        <f>IF(AND(OR('09 applicants'!G151="Y", '09 applicants'!G151="y"),'09 applicants'!$C$6&lt;'09 applicants'!$F151),1,0)</f>
        <v>0</v>
      </c>
    </row>
    <row r="152" spans="1:14" x14ac:dyDescent="0.2">
      <c r="A152">
        <f>IF(AND(OR('09 applicants'!H152="x", '09 applicants'!H152="X"),'09 applicants'!$C$6&lt;'09 applicants'!$F152),1,0)</f>
        <v>0</v>
      </c>
      <c r="B152">
        <f>IF(AND(OR('09 applicants'!I152="x", '09 applicants'!I152="X"),'09 applicants'!$C$6&lt;'09 applicants'!$F152),1,0)</f>
        <v>0</v>
      </c>
      <c r="C152">
        <f>IF(AND(OR('09 applicants'!J152="x", '09 applicants'!J152="X"),'09 applicants'!$C$6&lt;'09 applicants'!$F152),1,0)</f>
        <v>0</v>
      </c>
      <c r="D152">
        <f>IF(AND(OR('09 applicants'!K152="x", '09 applicants'!K152="X"),'09 applicants'!$C$6&lt;'09 applicants'!$F152),1,0)</f>
        <v>0</v>
      </c>
      <c r="E152">
        <f>IF(AND(OR('09 applicants'!L152="x", '09 applicants'!L152="X"),'09 applicants'!$C$6&lt;'09 applicants'!$F152),1,0)</f>
        <v>0</v>
      </c>
      <c r="F152">
        <f>IF(AND(OR('09 applicants'!M152="x", '09 applicants'!M152="X"),'09 applicants'!$C$6&lt;'09 applicants'!$F152),1,0)</f>
        <v>0</v>
      </c>
      <c r="G152">
        <f>IF(AND(OR('09 applicants'!N152="x", '09 applicants'!N152="X"),'09 applicants'!$C$6&lt;'09 applicants'!$F152),1,0)</f>
        <v>0</v>
      </c>
      <c r="H152">
        <f>IF(AND(OR('09 applicants'!O152="x", '09 applicants'!O152="X"),'09 applicants'!$C$6&lt;'09 applicants'!$F152),1,0)</f>
        <v>0</v>
      </c>
      <c r="I152">
        <f>IF(AND(OR('09 applicants'!P152="x", '09 applicants'!P152="X"),'09 applicants'!$C$6&lt;'09 applicants'!$F152),1,0)</f>
        <v>0</v>
      </c>
      <c r="J152">
        <f>IF(AND(OR('09 applicants'!Q152="x", '09 applicants'!Q152="X"),'09 applicants'!$C$6&lt;'09 applicants'!$F152),1,0)</f>
        <v>0</v>
      </c>
      <c r="K152">
        <f>IF(AND(OR('09 applicants'!R152="x", '09 applicants'!R152="X"),'09 applicants'!$C$6&lt;'09 applicants'!$F152),1,0)</f>
        <v>0</v>
      </c>
      <c r="L152">
        <f>IF(AND(OR('09 applicants'!S152="x", '09 applicants'!S152="X"),'09 applicants'!$C$6&lt;'09 applicants'!$F152),1,0)</f>
        <v>0</v>
      </c>
      <c r="M152">
        <f>IF(OR('09 applicants'!G152="Y", '09 applicants'!G152="y"),1,0)</f>
        <v>0</v>
      </c>
      <c r="N152">
        <f>IF(AND(OR('09 applicants'!G152="Y", '09 applicants'!G152="y"),'09 applicants'!$C$6&lt;'09 applicants'!$F152),1,0)</f>
        <v>0</v>
      </c>
    </row>
    <row r="153" spans="1:14" x14ac:dyDescent="0.2">
      <c r="A153">
        <f>IF(AND(OR('09 applicants'!H153="x", '09 applicants'!H153="X"),'09 applicants'!$C$6&lt;'09 applicants'!$F153),1,0)</f>
        <v>0</v>
      </c>
      <c r="B153">
        <f>IF(AND(OR('09 applicants'!I153="x", '09 applicants'!I153="X"),'09 applicants'!$C$6&lt;'09 applicants'!$F153),1,0)</f>
        <v>0</v>
      </c>
      <c r="C153">
        <f>IF(AND(OR('09 applicants'!J153="x", '09 applicants'!J153="X"),'09 applicants'!$C$6&lt;'09 applicants'!$F153),1,0)</f>
        <v>0</v>
      </c>
      <c r="D153">
        <f>IF(AND(OR('09 applicants'!K153="x", '09 applicants'!K153="X"),'09 applicants'!$C$6&lt;'09 applicants'!$F153),1,0)</f>
        <v>0</v>
      </c>
      <c r="E153">
        <f>IF(AND(OR('09 applicants'!L153="x", '09 applicants'!L153="X"),'09 applicants'!$C$6&lt;'09 applicants'!$F153),1,0)</f>
        <v>0</v>
      </c>
      <c r="F153">
        <f>IF(AND(OR('09 applicants'!M153="x", '09 applicants'!M153="X"),'09 applicants'!$C$6&lt;'09 applicants'!$F153),1,0)</f>
        <v>0</v>
      </c>
      <c r="G153">
        <f>IF(AND(OR('09 applicants'!N153="x", '09 applicants'!N153="X"),'09 applicants'!$C$6&lt;'09 applicants'!$F153),1,0)</f>
        <v>0</v>
      </c>
      <c r="H153">
        <f>IF(AND(OR('09 applicants'!O153="x", '09 applicants'!O153="X"),'09 applicants'!$C$6&lt;'09 applicants'!$F153),1,0)</f>
        <v>0</v>
      </c>
      <c r="I153">
        <f>IF(AND(OR('09 applicants'!P153="x", '09 applicants'!P153="X"),'09 applicants'!$C$6&lt;'09 applicants'!$F153),1,0)</f>
        <v>0</v>
      </c>
      <c r="J153">
        <f>IF(AND(OR('09 applicants'!Q153="x", '09 applicants'!Q153="X"),'09 applicants'!$C$6&lt;'09 applicants'!$F153),1,0)</f>
        <v>0</v>
      </c>
      <c r="K153">
        <f>IF(AND(OR('09 applicants'!R153="x", '09 applicants'!R153="X"),'09 applicants'!$C$6&lt;'09 applicants'!$F153),1,0)</f>
        <v>0</v>
      </c>
      <c r="L153">
        <f>IF(AND(OR('09 applicants'!S153="x", '09 applicants'!S153="X"),'09 applicants'!$C$6&lt;'09 applicants'!$F153),1,0)</f>
        <v>0</v>
      </c>
      <c r="M153">
        <f>IF(OR('09 applicants'!G153="Y", '09 applicants'!G153="y"),1,0)</f>
        <v>0</v>
      </c>
      <c r="N153">
        <f>IF(AND(OR('09 applicants'!G153="Y", '09 applicants'!G153="y"),'09 applicants'!$C$6&lt;'09 applicants'!$F153),1,0)</f>
        <v>0</v>
      </c>
    </row>
    <row r="154" spans="1:14" x14ac:dyDescent="0.2">
      <c r="A154">
        <f>IF(AND(OR('09 applicants'!H154="x", '09 applicants'!H154="X"),'09 applicants'!$C$6&lt;'09 applicants'!$F154),1,0)</f>
        <v>0</v>
      </c>
      <c r="B154">
        <f>IF(AND(OR('09 applicants'!I154="x", '09 applicants'!I154="X"),'09 applicants'!$C$6&lt;'09 applicants'!$F154),1,0)</f>
        <v>0</v>
      </c>
      <c r="C154">
        <f>IF(AND(OR('09 applicants'!J154="x", '09 applicants'!J154="X"),'09 applicants'!$C$6&lt;'09 applicants'!$F154),1,0)</f>
        <v>0</v>
      </c>
      <c r="D154">
        <f>IF(AND(OR('09 applicants'!K154="x", '09 applicants'!K154="X"),'09 applicants'!$C$6&lt;'09 applicants'!$F154),1,0)</f>
        <v>0</v>
      </c>
      <c r="E154">
        <f>IF(AND(OR('09 applicants'!L154="x", '09 applicants'!L154="X"),'09 applicants'!$C$6&lt;'09 applicants'!$F154),1,0)</f>
        <v>0</v>
      </c>
      <c r="F154">
        <f>IF(AND(OR('09 applicants'!M154="x", '09 applicants'!M154="X"),'09 applicants'!$C$6&lt;'09 applicants'!$F154),1,0)</f>
        <v>0</v>
      </c>
      <c r="G154">
        <f>IF(AND(OR('09 applicants'!N154="x", '09 applicants'!N154="X"),'09 applicants'!$C$6&lt;'09 applicants'!$F154),1,0)</f>
        <v>0</v>
      </c>
      <c r="H154">
        <f>IF(AND(OR('09 applicants'!O154="x", '09 applicants'!O154="X"),'09 applicants'!$C$6&lt;'09 applicants'!$F154),1,0)</f>
        <v>0</v>
      </c>
      <c r="I154">
        <f>IF(AND(OR('09 applicants'!P154="x", '09 applicants'!P154="X"),'09 applicants'!$C$6&lt;'09 applicants'!$F154),1,0)</f>
        <v>0</v>
      </c>
      <c r="J154">
        <f>IF(AND(OR('09 applicants'!Q154="x", '09 applicants'!Q154="X"),'09 applicants'!$C$6&lt;'09 applicants'!$F154),1,0)</f>
        <v>0</v>
      </c>
      <c r="K154">
        <f>IF(AND(OR('09 applicants'!R154="x", '09 applicants'!R154="X"),'09 applicants'!$C$6&lt;'09 applicants'!$F154),1,0)</f>
        <v>0</v>
      </c>
      <c r="L154">
        <f>IF(AND(OR('09 applicants'!S154="x", '09 applicants'!S154="X"),'09 applicants'!$C$6&lt;'09 applicants'!$F154),1,0)</f>
        <v>0</v>
      </c>
      <c r="M154">
        <f>IF(OR('09 applicants'!G154="Y", '09 applicants'!G154="y"),1,0)</f>
        <v>0</v>
      </c>
      <c r="N154">
        <f>IF(AND(OR('09 applicants'!G154="Y", '09 applicants'!G154="y"),'09 applicants'!$C$6&lt;'09 applicants'!$F154),1,0)</f>
        <v>0</v>
      </c>
    </row>
    <row r="155" spans="1:14" x14ac:dyDescent="0.2">
      <c r="A155">
        <f>IF(AND(OR('09 applicants'!H155="x", '09 applicants'!H155="X"),'09 applicants'!$C$6&lt;'09 applicants'!$F155),1,0)</f>
        <v>0</v>
      </c>
      <c r="B155">
        <f>IF(AND(OR('09 applicants'!I155="x", '09 applicants'!I155="X"),'09 applicants'!$C$6&lt;'09 applicants'!$F155),1,0)</f>
        <v>0</v>
      </c>
      <c r="C155">
        <f>IF(AND(OR('09 applicants'!J155="x", '09 applicants'!J155="X"),'09 applicants'!$C$6&lt;'09 applicants'!$F155),1,0)</f>
        <v>0</v>
      </c>
      <c r="D155">
        <f>IF(AND(OR('09 applicants'!K155="x", '09 applicants'!K155="X"),'09 applicants'!$C$6&lt;'09 applicants'!$F155),1,0)</f>
        <v>0</v>
      </c>
      <c r="E155">
        <f>IF(AND(OR('09 applicants'!L155="x", '09 applicants'!L155="X"),'09 applicants'!$C$6&lt;'09 applicants'!$F155),1,0)</f>
        <v>0</v>
      </c>
      <c r="F155">
        <f>IF(AND(OR('09 applicants'!M155="x", '09 applicants'!M155="X"),'09 applicants'!$C$6&lt;'09 applicants'!$F155),1,0)</f>
        <v>0</v>
      </c>
      <c r="G155">
        <f>IF(AND(OR('09 applicants'!N155="x", '09 applicants'!N155="X"),'09 applicants'!$C$6&lt;'09 applicants'!$F155),1,0)</f>
        <v>0</v>
      </c>
      <c r="H155">
        <f>IF(AND(OR('09 applicants'!O155="x", '09 applicants'!O155="X"),'09 applicants'!$C$6&lt;'09 applicants'!$F155),1,0)</f>
        <v>0</v>
      </c>
      <c r="I155">
        <f>IF(AND(OR('09 applicants'!P155="x", '09 applicants'!P155="X"),'09 applicants'!$C$6&lt;'09 applicants'!$F155),1,0)</f>
        <v>0</v>
      </c>
      <c r="J155">
        <f>IF(AND(OR('09 applicants'!Q155="x", '09 applicants'!Q155="X"),'09 applicants'!$C$6&lt;'09 applicants'!$F155),1,0)</f>
        <v>0</v>
      </c>
      <c r="K155">
        <f>IF(AND(OR('09 applicants'!R155="x", '09 applicants'!R155="X"),'09 applicants'!$C$6&lt;'09 applicants'!$F155),1,0)</f>
        <v>0</v>
      </c>
      <c r="L155">
        <f>IF(AND(OR('09 applicants'!S155="x", '09 applicants'!S155="X"),'09 applicants'!$C$6&lt;'09 applicants'!$F155),1,0)</f>
        <v>0</v>
      </c>
      <c r="M155">
        <f>IF(OR('09 applicants'!G155="Y", '09 applicants'!G155="y"),1,0)</f>
        <v>0</v>
      </c>
      <c r="N155">
        <f>IF(AND(OR('09 applicants'!G155="Y", '09 applicants'!G155="y"),'09 applicants'!$C$6&lt;'09 applicants'!$F155),1,0)</f>
        <v>0</v>
      </c>
    </row>
    <row r="156" spans="1:14" x14ac:dyDescent="0.2">
      <c r="A156">
        <f>IF(AND(OR('09 applicants'!H156="x", '09 applicants'!H156="X"),'09 applicants'!$C$6&lt;'09 applicants'!$F156),1,0)</f>
        <v>0</v>
      </c>
      <c r="B156">
        <f>IF(AND(OR('09 applicants'!I156="x", '09 applicants'!I156="X"),'09 applicants'!$C$6&lt;'09 applicants'!$F156),1,0)</f>
        <v>0</v>
      </c>
      <c r="C156">
        <f>IF(AND(OR('09 applicants'!J156="x", '09 applicants'!J156="X"),'09 applicants'!$C$6&lt;'09 applicants'!$F156),1,0)</f>
        <v>0</v>
      </c>
      <c r="D156">
        <f>IF(AND(OR('09 applicants'!K156="x", '09 applicants'!K156="X"),'09 applicants'!$C$6&lt;'09 applicants'!$F156),1,0)</f>
        <v>0</v>
      </c>
      <c r="E156">
        <f>IF(AND(OR('09 applicants'!L156="x", '09 applicants'!L156="X"),'09 applicants'!$C$6&lt;'09 applicants'!$F156),1,0)</f>
        <v>0</v>
      </c>
      <c r="F156">
        <f>IF(AND(OR('09 applicants'!M156="x", '09 applicants'!M156="X"),'09 applicants'!$C$6&lt;'09 applicants'!$F156),1,0)</f>
        <v>0</v>
      </c>
      <c r="G156">
        <f>IF(AND(OR('09 applicants'!N156="x", '09 applicants'!N156="X"),'09 applicants'!$C$6&lt;'09 applicants'!$F156),1,0)</f>
        <v>0</v>
      </c>
      <c r="H156">
        <f>IF(AND(OR('09 applicants'!O156="x", '09 applicants'!O156="X"),'09 applicants'!$C$6&lt;'09 applicants'!$F156),1,0)</f>
        <v>0</v>
      </c>
      <c r="I156">
        <f>IF(AND(OR('09 applicants'!P156="x", '09 applicants'!P156="X"),'09 applicants'!$C$6&lt;'09 applicants'!$F156),1,0)</f>
        <v>0</v>
      </c>
      <c r="J156">
        <f>IF(AND(OR('09 applicants'!Q156="x", '09 applicants'!Q156="X"),'09 applicants'!$C$6&lt;'09 applicants'!$F156),1,0)</f>
        <v>0</v>
      </c>
      <c r="K156">
        <f>IF(AND(OR('09 applicants'!R156="x", '09 applicants'!R156="X"),'09 applicants'!$C$6&lt;'09 applicants'!$F156),1,0)</f>
        <v>0</v>
      </c>
      <c r="L156">
        <f>IF(AND(OR('09 applicants'!S156="x", '09 applicants'!S156="X"),'09 applicants'!$C$6&lt;'09 applicants'!$F156),1,0)</f>
        <v>0</v>
      </c>
      <c r="M156">
        <f>IF(OR('09 applicants'!G156="Y", '09 applicants'!G156="y"),1,0)</f>
        <v>0</v>
      </c>
      <c r="N156">
        <f>IF(AND(OR('09 applicants'!G156="Y", '09 applicants'!G156="y"),'09 applicants'!$C$6&lt;'09 applicants'!$F156),1,0)</f>
        <v>0</v>
      </c>
    </row>
    <row r="157" spans="1:14" x14ac:dyDescent="0.2">
      <c r="A157">
        <f>IF(AND(OR('09 applicants'!H157="x", '09 applicants'!H157="X"),'09 applicants'!$C$6&lt;'09 applicants'!$F157),1,0)</f>
        <v>0</v>
      </c>
      <c r="B157">
        <f>IF(AND(OR('09 applicants'!I157="x", '09 applicants'!I157="X"),'09 applicants'!$C$6&lt;'09 applicants'!$F157),1,0)</f>
        <v>0</v>
      </c>
      <c r="C157">
        <f>IF(AND(OR('09 applicants'!J157="x", '09 applicants'!J157="X"),'09 applicants'!$C$6&lt;'09 applicants'!$F157),1,0)</f>
        <v>0</v>
      </c>
      <c r="D157">
        <f>IF(AND(OR('09 applicants'!K157="x", '09 applicants'!K157="X"),'09 applicants'!$C$6&lt;'09 applicants'!$F157),1,0)</f>
        <v>0</v>
      </c>
      <c r="E157">
        <f>IF(AND(OR('09 applicants'!L157="x", '09 applicants'!L157="X"),'09 applicants'!$C$6&lt;'09 applicants'!$F157),1,0)</f>
        <v>0</v>
      </c>
      <c r="F157">
        <f>IF(AND(OR('09 applicants'!M157="x", '09 applicants'!M157="X"),'09 applicants'!$C$6&lt;'09 applicants'!$F157),1,0)</f>
        <v>0</v>
      </c>
      <c r="G157">
        <f>IF(AND(OR('09 applicants'!N157="x", '09 applicants'!N157="X"),'09 applicants'!$C$6&lt;'09 applicants'!$F157),1,0)</f>
        <v>0</v>
      </c>
      <c r="H157">
        <f>IF(AND(OR('09 applicants'!O157="x", '09 applicants'!O157="X"),'09 applicants'!$C$6&lt;'09 applicants'!$F157),1,0)</f>
        <v>0</v>
      </c>
      <c r="I157">
        <f>IF(AND(OR('09 applicants'!P157="x", '09 applicants'!P157="X"),'09 applicants'!$C$6&lt;'09 applicants'!$F157),1,0)</f>
        <v>0</v>
      </c>
      <c r="J157">
        <f>IF(AND(OR('09 applicants'!Q157="x", '09 applicants'!Q157="X"),'09 applicants'!$C$6&lt;'09 applicants'!$F157),1,0)</f>
        <v>0</v>
      </c>
      <c r="K157">
        <f>IF(AND(OR('09 applicants'!R157="x", '09 applicants'!R157="X"),'09 applicants'!$C$6&lt;'09 applicants'!$F157),1,0)</f>
        <v>0</v>
      </c>
      <c r="L157">
        <f>IF(AND(OR('09 applicants'!S157="x", '09 applicants'!S157="X"),'09 applicants'!$C$6&lt;'09 applicants'!$F157),1,0)</f>
        <v>0</v>
      </c>
      <c r="M157">
        <f>IF(OR('09 applicants'!G157="Y", '09 applicants'!G157="y"),1,0)</f>
        <v>0</v>
      </c>
      <c r="N157">
        <f>IF(AND(OR('09 applicants'!G157="Y", '09 applicants'!G157="y"),'09 applicants'!$C$6&lt;'09 applicants'!$F157),1,0)</f>
        <v>0</v>
      </c>
    </row>
    <row r="158" spans="1:14" x14ac:dyDescent="0.2">
      <c r="A158">
        <f>IF(AND(OR('09 applicants'!H158="x", '09 applicants'!H158="X"),'09 applicants'!$C$6&lt;'09 applicants'!$F158),1,0)</f>
        <v>0</v>
      </c>
      <c r="B158">
        <f>IF(AND(OR('09 applicants'!I158="x", '09 applicants'!I158="X"),'09 applicants'!$C$6&lt;'09 applicants'!$F158),1,0)</f>
        <v>0</v>
      </c>
      <c r="C158">
        <f>IF(AND(OR('09 applicants'!J158="x", '09 applicants'!J158="X"),'09 applicants'!$C$6&lt;'09 applicants'!$F158),1,0)</f>
        <v>0</v>
      </c>
      <c r="D158">
        <f>IF(AND(OR('09 applicants'!K158="x", '09 applicants'!K158="X"),'09 applicants'!$C$6&lt;'09 applicants'!$F158),1,0)</f>
        <v>0</v>
      </c>
      <c r="E158">
        <f>IF(AND(OR('09 applicants'!L158="x", '09 applicants'!L158="X"),'09 applicants'!$C$6&lt;'09 applicants'!$F158),1,0)</f>
        <v>0</v>
      </c>
      <c r="F158">
        <f>IF(AND(OR('09 applicants'!M158="x", '09 applicants'!M158="X"),'09 applicants'!$C$6&lt;'09 applicants'!$F158),1,0)</f>
        <v>0</v>
      </c>
      <c r="G158">
        <f>IF(AND(OR('09 applicants'!N158="x", '09 applicants'!N158="X"),'09 applicants'!$C$6&lt;'09 applicants'!$F158),1,0)</f>
        <v>0</v>
      </c>
      <c r="H158">
        <f>IF(AND(OR('09 applicants'!O158="x", '09 applicants'!O158="X"),'09 applicants'!$C$6&lt;'09 applicants'!$F158),1,0)</f>
        <v>0</v>
      </c>
      <c r="I158">
        <f>IF(AND(OR('09 applicants'!P158="x", '09 applicants'!P158="X"),'09 applicants'!$C$6&lt;'09 applicants'!$F158),1,0)</f>
        <v>0</v>
      </c>
      <c r="J158">
        <f>IF(AND(OR('09 applicants'!Q158="x", '09 applicants'!Q158="X"),'09 applicants'!$C$6&lt;'09 applicants'!$F158),1,0)</f>
        <v>0</v>
      </c>
      <c r="K158">
        <f>IF(AND(OR('09 applicants'!R158="x", '09 applicants'!R158="X"),'09 applicants'!$C$6&lt;'09 applicants'!$F158),1,0)</f>
        <v>0</v>
      </c>
      <c r="L158">
        <f>IF(AND(OR('09 applicants'!S158="x", '09 applicants'!S158="X"),'09 applicants'!$C$6&lt;'09 applicants'!$F158),1,0)</f>
        <v>0</v>
      </c>
      <c r="M158">
        <f>IF(OR('09 applicants'!G158="Y", '09 applicants'!G158="y"),1,0)</f>
        <v>0</v>
      </c>
      <c r="N158">
        <f>IF(AND(OR('09 applicants'!G158="Y", '09 applicants'!G158="y"),'09 applicants'!$C$6&lt;'09 applicants'!$F158),1,0)</f>
        <v>0</v>
      </c>
    </row>
    <row r="159" spans="1:14" x14ac:dyDescent="0.2">
      <c r="A159">
        <f>IF(AND(OR('09 applicants'!H159="x", '09 applicants'!H159="X"),'09 applicants'!$C$6&lt;'09 applicants'!$F159),1,0)</f>
        <v>0</v>
      </c>
      <c r="B159">
        <f>IF(AND(OR('09 applicants'!I159="x", '09 applicants'!I159="X"),'09 applicants'!$C$6&lt;'09 applicants'!$F159),1,0)</f>
        <v>0</v>
      </c>
      <c r="C159">
        <f>IF(AND(OR('09 applicants'!J159="x", '09 applicants'!J159="X"),'09 applicants'!$C$6&lt;'09 applicants'!$F159),1,0)</f>
        <v>0</v>
      </c>
      <c r="D159">
        <f>IF(AND(OR('09 applicants'!K159="x", '09 applicants'!K159="X"),'09 applicants'!$C$6&lt;'09 applicants'!$F159),1,0)</f>
        <v>0</v>
      </c>
      <c r="E159">
        <f>IF(AND(OR('09 applicants'!L159="x", '09 applicants'!L159="X"),'09 applicants'!$C$6&lt;'09 applicants'!$F159),1,0)</f>
        <v>0</v>
      </c>
      <c r="F159">
        <f>IF(AND(OR('09 applicants'!M159="x", '09 applicants'!M159="X"),'09 applicants'!$C$6&lt;'09 applicants'!$F159),1,0)</f>
        <v>0</v>
      </c>
      <c r="G159">
        <f>IF(AND(OR('09 applicants'!N159="x", '09 applicants'!N159="X"),'09 applicants'!$C$6&lt;'09 applicants'!$F159),1,0)</f>
        <v>0</v>
      </c>
      <c r="H159">
        <f>IF(AND(OR('09 applicants'!O159="x", '09 applicants'!O159="X"),'09 applicants'!$C$6&lt;'09 applicants'!$F159),1,0)</f>
        <v>0</v>
      </c>
      <c r="I159">
        <f>IF(AND(OR('09 applicants'!P159="x", '09 applicants'!P159="X"),'09 applicants'!$C$6&lt;'09 applicants'!$F159),1,0)</f>
        <v>0</v>
      </c>
      <c r="J159">
        <f>IF(AND(OR('09 applicants'!Q159="x", '09 applicants'!Q159="X"),'09 applicants'!$C$6&lt;'09 applicants'!$F159),1,0)</f>
        <v>0</v>
      </c>
      <c r="K159">
        <f>IF(AND(OR('09 applicants'!R159="x", '09 applicants'!R159="X"),'09 applicants'!$C$6&lt;'09 applicants'!$F159),1,0)</f>
        <v>0</v>
      </c>
      <c r="L159">
        <f>IF(AND(OR('09 applicants'!S159="x", '09 applicants'!S159="X"),'09 applicants'!$C$6&lt;'09 applicants'!$F159),1,0)</f>
        <v>0</v>
      </c>
      <c r="M159">
        <f>IF(OR('09 applicants'!G159="Y", '09 applicants'!G159="y"),1,0)</f>
        <v>0</v>
      </c>
      <c r="N159">
        <f>IF(AND(OR('09 applicants'!G159="Y", '09 applicants'!G159="y"),'09 applicants'!$C$6&lt;'09 applicants'!$F159),1,0)</f>
        <v>0</v>
      </c>
    </row>
    <row r="160" spans="1:14" x14ac:dyDescent="0.2">
      <c r="A160">
        <f>IF(AND(OR('09 applicants'!H160="x", '09 applicants'!H160="X"),'09 applicants'!$C$6&lt;'09 applicants'!$F160),1,0)</f>
        <v>0</v>
      </c>
      <c r="B160">
        <f>IF(AND(OR('09 applicants'!I160="x", '09 applicants'!I160="X"),'09 applicants'!$C$6&lt;'09 applicants'!$F160),1,0)</f>
        <v>0</v>
      </c>
      <c r="C160">
        <f>IF(AND(OR('09 applicants'!J160="x", '09 applicants'!J160="X"),'09 applicants'!$C$6&lt;'09 applicants'!$F160),1,0)</f>
        <v>0</v>
      </c>
      <c r="D160">
        <f>IF(AND(OR('09 applicants'!K160="x", '09 applicants'!K160="X"),'09 applicants'!$C$6&lt;'09 applicants'!$F160),1,0)</f>
        <v>0</v>
      </c>
      <c r="E160">
        <f>IF(AND(OR('09 applicants'!L160="x", '09 applicants'!L160="X"),'09 applicants'!$C$6&lt;'09 applicants'!$F160),1,0)</f>
        <v>0</v>
      </c>
      <c r="F160">
        <f>IF(AND(OR('09 applicants'!M160="x", '09 applicants'!M160="X"),'09 applicants'!$C$6&lt;'09 applicants'!$F160),1,0)</f>
        <v>0</v>
      </c>
      <c r="G160">
        <f>IF(AND(OR('09 applicants'!N160="x", '09 applicants'!N160="X"),'09 applicants'!$C$6&lt;'09 applicants'!$F160),1,0)</f>
        <v>0</v>
      </c>
      <c r="H160">
        <f>IF(AND(OR('09 applicants'!O160="x", '09 applicants'!O160="X"),'09 applicants'!$C$6&lt;'09 applicants'!$F160),1,0)</f>
        <v>0</v>
      </c>
      <c r="I160">
        <f>IF(AND(OR('09 applicants'!P160="x", '09 applicants'!P160="X"),'09 applicants'!$C$6&lt;'09 applicants'!$F160),1,0)</f>
        <v>0</v>
      </c>
      <c r="J160">
        <f>IF(AND(OR('09 applicants'!Q160="x", '09 applicants'!Q160="X"),'09 applicants'!$C$6&lt;'09 applicants'!$F160),1,0)</f>
        <v>0</v>
      </c>
      <c r="K160">
        <f>IF(AND(OR('09 applicants'!R160="x", '09 applicants'!R160="X"),'09 applicants'!$C$6&lt;'09 applicants'!$F160),1,0)</f>
        <v>0</v>
      </c>
      <c r="L160">
        <f>IF(AND(OR('09 applicants'!S160="x", '09 applicants'!S160="X"),'09 applicants'!$C$6&lt;'09 applicants'!$F160),1,0)</f>
        <v>0</v>
      </c>
      <c r="M160">
        <f>IF(OR('09 applicants'!G160="Y", '09 applicants'!G160="y"),1,0)</f>
        <v>0</v>
      </c>
      <c r="N160">
        <f>IF(AND(OR('09 applicants'!G160="Y", '09 applicants'!G160="y"),'09 applicants'!$C$6&lt;'09 applicants'!$F160),1,0)</f>
        <v>0</v>
      </c>
    </row>
    <row r="161" spans="1:14" x14ac:dyDescent="0.2">
      <c r="A161">
        <f>IF(AND(OR('09 applicants'!H161="x", '09 applicants'!H161="X"),'09 applicants'!$C$6&lt;'09 applicants'!$F161),1,0)</f>
        <v>0</v>
      </c>
      <c r="B161">
        <f>IF(AND(OR('09 applicants'!I161="x", '09 applicants'!I161="X"),'09 applicants'!$C$6&lt;'09 applicants'!$F161),1,0)</f>
        <v>0</v>
      </c>
      <c r="C161">
        <f>IF(AND(OR('09 applicants'!J161="x", '09 applicants'!J161="X"),'09 applicants'!$C$6&lt;'09 applicants'!$F161),1,0)</f>
        <v>0</v>
      </c>
      <c r="D161">
        <f>IF(AND(OR('09 applicants'!K161="x", '09 applicants'!K161="X"),'09 applicants'!$C$6&lt;'09 applicants'!$F161),1,0)</f>
        <v>0</v>
      </c>
      <c r="E161">
        <f>IF(AND(OR('09 applicants'!L161="x", '09 applicants'!L161="X"),'09 applicants'!$C$6&lt;'09 applicants'!$F161),1,0)</f>
        <v>0</v>
      </c>
      <c r="F161">
        <f>IF(AND(OR('09 applicants'!M161="x", '09 applicants'!M161="X"),'09 applicants'!$C$6&lt;'09 applicants'!$F161),1,0)</f>
        <v>0</v>
      </c>
      <c r="G161">
        <f>IF(AND(OR('09 applicants'!N161="x", '09 applicants'!N161="X"),'09 applicants'!$C$6&lt;'09 applicants'!$F161),1,0)</f>
        <v>0</v>
      </c>
      <c r="H161">
        <f>IF(AND(OR('09 applicants'!O161="x", '09 applicants'!O161="X"),'09 applicants'!$C$6&lt;'09 applicants'!$F161),1,0)</f>
        <v>0</v>
      </c>
      <c r="I161">
        <f>IF(AND(OR('09 applicants'!P161="x", '09 applicants'!P161="X"),'09 applicants'!$C$6&lt;'09 applicants'!$F161),1,0)</f>
        <v>0</v>
      </c>
      <c r="J161">
        <f>IF(AND(OR('09 applicants'!Q161="x", '09 applicants'!Q161="X"),'09 applicants'!$C$6&lt;'09 applicants'!$F161),1,0)</f>
        <v>0</v>
      </c>
      <c r="K161">
        <f>IF(AND(OR('09 applicants'!R161="x", '09 applicants'!R161="X"),'09 applicants'!$C$6&lt;'09 applicants'!$F161),1,0)</f>
        <v>0</v>
      </c>
      <c r="L161">
        <f>IF(AND(OR('09 applicants'!S161="x", '09 applicants'!S161="X"),'09 applicants'!$C$6&lt;'09 applicants'!$F161),1,0)</f>
        <v>0</v>
      </c>
      <c r="M161">
        <f>IF(OR('09 applicants'!G161="Y", '09 applicants'!G161="y"),1,0)</f>
        <v>0</v>
      </c>
      <c r="N161">
        <f>IF(AND(OR('09 applicants'!G161="Y", '09 applicants'!G161="y"),'09 applicants'!$C$6&lt;'09 applicants'!$F161),1,0)</f>
        <v>0</v>
      </c>
    </row>
    <row r="162" spans="1:14" x14ac:dyDescent="0.2">
      <c r="A162">
        <f>IF(AND(OR('09 applicants'!H162="x", '09 applicants'!H162="X"),'09 applicants'!$C$6&lt;'09 applicants'!$F162),1,0)</f>
        <v>0</v>
      </c>
      <c r="B162">
        <f>IF(AND(OR('09 applicants'!I162="x", '09 applicants'!I162="X"),'09 applicants'!$C$6&lt;'09 applicants'!$F162),1,0)</f>
        <v>0</v>
      </c>
      <c r="C162">
        <f>IF(AND(OR('09 applicants'!J162="x", '09 applicants'!J162="X"),'09 applicants'!$C$6&lt;'09 applicants'!$F162),1,0)</f>
        <v>0</v>
      </c>
      <c r="D162">
        <f>IF(AND(OR('09 applicants'!K162="x", '09 applicants'!K162="X"),'09 applicants'!$C$6&lt;'09 applicants'!$F162),1,0)</f>
        <v>0</v>
      </c>
      <c r="E162">
        <f>IF(AND(OR('09 applicants'!L162="x", '09 applicants'!L162="X"),'09 applicants'!$C$6&lt;'09 applicants'!$F162),1,0)</f>
        <v>0</v>
      </c>
      <c r="F162">
        <f>IF(AND(OR('09 applicants'!M162="x", '09 applicants'!M162="X"),'09 applicants'!$C$6&lt;'09 applicants'!$F162),1,0)</f>
        <v>0</v>
      </c>
      <c r="G162">
        <f>IF(AND(OR('09 applicants'!N162="x", '09 applicants'!N162="X"),'09 applicants'!$C$6&lt;'09 applicants'!$F162),1,0)</f>
        <v>0</v>
      </c>
      <c r="H162">
        <f>IF(AND(OR('09 applicants'!O162="x", '09 applicants'!O162="X"),'09 applicants'!$C$6&lt;'09 applicants'!$F162),1,0)</f>
        <v>0</v>
      </c>
      <c r="I162">
        <f>IF(AND(OR('09 applicants'!P162="x", '09 applicants'!P162="X"),'09 applicants'!$C$6&lt;'09 applicants'!$F162),1,0)</f>
        <v>0</v>
      </c>
      <c r="J162">
        <f>IF(AND(OR('09 applicants'!Q162="x", '09 applicants'!Q162="X"),'09 applicants'!$C$6&lt;'09 applicants'!$F162),1,0)</f>
        <v>0</v>
      </c>
      <c r="K162">
        <f>IF(AND(OR('09 applicants'!R162="x", '09 applicants'!R162="X"),'09 applicants'!$C$6&lt;'09 applicants'!$F162),1,0)</f>
        <v>0</v>
      </c>
      <c r="L162">
        <f>IF(AND(OR('09 applicants'!S162="x", '09 applicants'!S162="X"),'09 applicants'!$C$6&lt;'09 applicants'!$F162),1,0)</f>
        <v>0</v>
      </c>
      <c r="M162">
        <f>IF(OR('09 applicants'!G162="Y", '09 applicants'!G162="y"),1,0)</f>
        <v>0</v>
      </c>
      <c r="N162">
        <f>IF(AND(OR('09 applicants'!G162="Y", '09 applicants'!G162="y"),'09 applicants'!$C$6&lt;'09 applicants'!$F162),1,0)</f>
        <v>0</v>
      </c>
    </row>
    <row r="163" spans="1:14" x14ac:dyDescent="0.2">
      <c r="A163">
        <f>IF(AND(OR('09 applicants'!H163="x", '09 applicants'!H163="X"),'09 applicants'!$C$6&lt;'09 applicants'!$F163),1,0)</f>
        <v>0</v>
      </c>
      <c r="B163">
        <f>IF(AND(OR('09 applicants'!I163="x", '09 applicants'!I163="X"),'09 applicants'!$C$6&lt;'09 applicants'!$F163),1,0)</f>
        <v>0</v>
      </c>
      <c r="C163">
        <f>IF(AND(OR('09 applicants'!J163="x", '09 applicants'!J163="X"),'09 applicants'!$C$6&lt;'09 applicants'!$F163),1,0)</f>
        <v>0</v>
      </c>
      <c r="D163">
        <f>IF(AND(OR('09 applicants'!K163="x", '09 applicants'!K163="X"),'09 applicants'!$C$6&lt;'09 applicants'!$F163),1,0)</f>
        <v>0</v>
      </c>
      <c r="E163">
        <f>IF(AND(OR('09 applicants'!L163="x", '09 applicants'!L163="X"),'09 applicants'!$C$6&lt;'09 applicants'!$F163),1,0)</f>
        <v>0</v>
      </c>
      <c r="F163">
        <f>IF(AND(OR('09 applicants'!M163="x", '09 applicants'!M163="X"),'09 applicants'!$C$6&lt;'09 applicants'!$F163),1,0)</f>
        <v>0</v>
      </c>
      <c r="G163">
        <f>IF(AND(OR('09 applicants'!N163="x", '09 applicants'!N163="X"),'09 applicants'!$C$6&lt;'09 applicants'!$F163),1,0)</f>
        <v>0</v>
      </c>
      <c r="H163">
        <f>IF(AND(OR('09 applicants'!O163="x", '09 applicants'!O163="X"),'09 applicants'!$C$6&lt;'09 applicants'!$F163),1,0)</f>
        <v>0</v>
      </c>
      <c r="I163">
        <f>IF(AND(OR('09 applicants'!P163="x", '09 applicants'!P163="X"),'09 applicants'!$C$6&lt;'09 applicants'!$F163),1,0)</f>
        <v>0</v>
      </c>
      <c r="J163">
        <f>IF(AND(OR('09 applicants'!Q163="x", '09 applicants'!Q163="X"),'09 applicants'!$C$6&lt;'09 applicants'!$F163),1,0)</f>
        <v>0</v>
      </c>
      <c r="K163">
        <f>IF(AND(OR('09 applicants'!R163="x", '09 applicants'!R163="X"),'09 applicants'!$C$6&lt;'09 applicants'!$F163),1,0)</f>
        <v>0</v>
      </c>
      <c r="L163">
        <f>IF(AND(OR('09 applicants'!S163="x", '09 applicants'!S163="X"),'09 applicants'!$C$6&lt;'09 applicants'!$F163),1,0)</f>
        <v>0</v>
      </c>
      <c r="M163">
        <f>IF(OR('09 applicants'!G163="Y", '09 applicants'!G163="y"),1,0)</f>
        <v>0</v>
      </c>
      <c r="N163">
        <f>IF(AND(OR('09 applicants'!G163="Y", '09 applicants'!G163="y"),'09 applicants'!$C$6&lt;'09 applicants'!$F163),1,0)</f>
        <v>0</v>
      </c>
    </row>
    <row r="164" spans="1:14" x14ac:dyDescent="0.2">
      <c r="A164">
        <f>IF(AND(OR('09 applicants'!H164="x", '09 applicants'!H164="X"),'09 applicants'!$C$6&lt;'09 applicants'!$F164),1,0)</f>
        <v>0</v>
      </c>
      <c r="B164">
        <f>IF(AND(OR('09 applicants'!I164="x", '09 applicants'!I164="X"),'09 applicants'!$C$6&lt;'09 applicants'!$F164),1,0)</f>
        <v>0</v>
      </c>
      <c r="C164">
        <f>IF(AND(OR('09 applicants'!J164="x", '09 applicants'!J164="X"),'09 applicants'!$C$6&lt;'09 applicants'!$F164),1,0)</f>
        <v>0</v>
      </c>
      <c r="D164">
        <f>IF(AND(OR('09 applicants'!K164="x", '09 applicants'!K164="X"),'09 applicants'!$C$6&lt;'09 applicants'!$F164),1,0)</f>
        <v>0</v>
      </c>
      <c r="E164">
        <f>IF(AND(OR('09 applicants'!L164="x", '09 applicants'!L164="X"),'09 applicants'!$C$6&lt;'09 applicants'!$F164),1,0)</f>
        <v>0</v>
      </c>
      <c r="F164">
        <f>IF(AND(OR('09 applicants'!M164="x", '09 applicants'!M164="X"),'09 applicants'!$C$6&lt;'09 applicants'!$F164),1,0)</f>
        <v>0</v>
      </c>
      <c r="G164">
        <f>IF(AND(OR('09 applicants'!N164="x", '09 applicants'!N164="X"),'09 applicants'!$C$6&lt;'09 applicants'!$F164),1,0)</f>
        <v>0</v>
      </c>
      <c r="H164">
        <f>IF(AND(OR('09 applicants'!O164="x", '09 applicants'!O164="X"),'09 applicants'!$C$6&lt;'09 applicants'!$F164),1,0)</f>
        <v>0</v>
      </c>
      <c r="I164">
        <f>IF(AND(OR('09 applicants'!P164="x", '09 applicants'!P164="X"),'09 applicants'!$C$6&lt;'09 applicants'!$F164),1,0)</f>
        <v>0</v>
      </c>
      <c r="J164">
        <f>IF(AND(OR('09 applicants'!Q164="x", '09 applicants'!Q164="X"),'09 applicants'!$C$6&lt;'09 applicants'!$F164),1,0)</f>
        <v>0</v>
      </c>
      <c r="K164">
        <f>IF(AND(OR('09 applicants'!R164="x", '09 applicants'!R164="X"),'09 applicants'!$C$6&lt;'09 applicants'!$F164),1,0)</f>
        <v>0</v>
      </c>
      <c r="L164">
        <f>IF(AND(OR('09 applicants'!S164="x", '09 applicants'!S164="X"),'09 applicants'!$C$6&lt;'09 applicants'!$F164),1,0)</f>
        <v>0</v>
      </c>
      <c r="M164">
        <f>IF(OR('09 applicants'!G164="Y", '09 applicants'!G164="y"),1,0)</f>
        <v>0</v>
      </c>
      <c r="N164">
        <f>IF(AND(OR('09 applicants'!G164="Y", '09 applicants'!G164="y"),'09 applicants'!$C$6&lt;'09 applicants'!$F164),1,0)</f>
        <v>0</v>
      </c>
    </row>
    <row r="165" spans="1:14" x14ac:dyDescent="0.2">
      <c r="A165">
        <f>IF(AND(OR('09 applicants'!H165="x", '09 applicants'!H165="X"),'09 applicants'!$C$6&lt;'09 applicants'!$F165),1,0)</f>
        <v>0</v>
      </c>
      <c r="B165">
        <f>IF(AND(OR('09 applicants'!I165="x", '09 applicants'!I165="X"),'09 applicants'!$C$6&lt;'09 applicants'!$F165),1,0)</f>
        <v>0</v>
      </c>
      <c r="C165">
        <f>IF(AND(OR('09 applicants'!J165="x", '09 applicants'!J165="X"),'09 applicants'!$C$6&lt;'09 applicants'!$F165),1,0)</f>
        <v>0</v>
      </c>
      <c r="D165">
        <f>IF(AND(OR('09 applicants'!K165="x", '09 applicants'!K165="X"),'09 applicants'!$C$6&lt;'09 applicants'!$F165),1,0)</f>
        <v>0</v>
      </c>
      <c r="E165">
        <f>IF(AND(OR('09 applicants'!L165="x", '09 applicants'!L165="X"),'09 applicants'!$C$6&lt;'09 applicants'!$F165),1,0)</f>
        <v>0</v>
      </c>
      <c r="F165">
        <f>IF(AND(OR('09 applicants'!M165="x", '09 applicants'!M165="X"),'09 applicants'!$C$6&lt;'09 applicants'!$F165),1,0)</f>
        <v>0</v>
      </c>
      <c r="G165">
        <f>IF(AND(OR('09 applicants'!N165="x", '09 applicants'!N165="X"),'09 applicants'!$C$6&lt;'09 applicants'!$F165),1,0)</f>
        <v>0</v>
      </c>
      <c r="H165">
        <f>IF(AND(OR('09 applicants'!O165="x", '09 applicants'!O165="X"),'09 applicants'!$C$6&lt;'09 applicants'!$F165),1,0)</f>
        <v>0</v>
      </c>
      <c r="I165">
        <f>IF(AND(OR('09 applicants'!P165="x", '09 applicants'!P165="X"),'09 applicants'!$C$6&lt;'09 applicants'!$F165),1,0)</f>
        <v>0</v>
      </c>
      <c r="J165">
        <f>IF(AND(OR('09 applicants'!Q165="x", '09 applicants'!Q165="X"),'09 applicants'!$C$6&lt;'09 applicants'!$F165),1,0)</f>
        <v>0</v>
      </c>
      <c r="K165">
        <f>IF(AND(OR('09 applicants'!R165="x", '09 applicants'!R165="X"),'09 applicants'!$C$6&lt;'09 applicants'!$F165),1,0)</f>
        <v>0</v>
      </c>
      <c r="L165">
        <f>IF(AND(OR('09 applicants'!S165="x", '09 applicants'!S165="X"),'09 applicants'!$C$6&lt;'09 applicants'!$F165),1,0)</f>
        <v>0</v>
      </c>
      <c r="M165">
        <f>IF(OR('09 applicants'!G165="Y", '09 applicants'!G165="y"),1,0)</f>
        <v>0</v>
      </c>
      <c r="N165">
        <f>IF(AND(OR('09 applicants'!G165="Y", '09 applicants'!G165="y"),'09 applicants'!$C$6&lt;'09 applicants'!$F165),1,0)</f>
        <v>0</v>
      </c>
    </row>
    <row r="166" spans="1:14" x14ac:dyDescent="0.2">
      <c r="A166">
        <f>IF(AND(OR('09 applicants'!H166="x", '09 applicants'!H166="X"),'09 applicants'!$C$6&lt;'09 applicants'!$F166),1,0)</f>
        <v>0</v>
      </c>
      <c r="B166">
        <f>IF(AND(OR('09 applicants'!I166="x", '09 applicants'!I166="X"),'09 applicants'!$C$6&lt;'09 applicants'!$F166),1,0)</f>
        <v>0</v>
      </c>
      <c r="C166">
        <f>IF(AND(OR('09 applicants'!J166="x", '09 applicants'!J166="X"),'09 applicants'!$C$6&lt;'09 applicants'!$F166),1,0)</f>
        <v>0</v>
      </c>
      <c r="D166">
        <f>IF(AND(OR('09 applicants'!K166="x", '09 applicants'!K166="X"),'09 applicants'!$C$6&lt;'09 applicants'!$F166),1,0)</f>
        <v>0</v>
      </c>
      <c r="E166">
        <f>IF(AND(OR('09 applicants'!L166="x", '09 applicants'!L166="X"),'09 applicants'!$C$6&lt;'09 applicants'!$F166),1,0)</f>
        <v>0</v>
      </c>
      <c r="F166">
        <f>IF(AND(OR('09 applicants'!M166="x", '09 applicants'!M166="X"),'09 applicants'!$C$6&lt;'09 applicants'!$F166),1,0)</f>
        <v>0</v>
      </c>
      <c r="G166">
        <f>IF(AND(OR('09 applicants'!N166="x", '09 applicants'!N166="X"),'09 applicants'!$C$6&lt;'09 applicants'!$F166),1,0)</f>
        <v>0</v>
      </c>
      <c r="H166">
        <f>IF(AND(OR('09 applicants'!O166="x", '09 applicants'!O166="X"),'09 applicants'!$C$6&lt;'09 applicants'!$F166),1,0)</f>
        <v>0</v>
      </c>
      <c r="I166">
        <f>IF(AND(OR('09 applicants'!P166="x", '09 applicants'!P166="X"),'09 applicants'!$C$6&lt;'09 applicants'!$F166),1,0)</f>
        <v>0</v>
      </c>
      <c r="J166">
        <f>IF(AND(OR('09 applicants'!Q166="x", '09 applicants'!Q166="X"),'09 applicants'!$C$6&lt;'09 applicants'!$F166),1,0)</f>
        <v>0</v>
      </c>
      <c r="K166">
        <f>IF(AND(OR('09 applicants'!R166="x", '09 applicants'!R166="X"),'09 applicants'!$C$6&lt;'09 applicants'!$F166),1,0)</f>
        <v>0</v>
      </c>
      <c r="L166">
        <f>IF(AND(OR('09 applicants'!S166="x", '09 applicants'!S166="X"),'09 applicants'!$C$6&lt;'09 applicants'!$F166),1,0)</f>
        <v>0</v>
      </c>
      <c r="M166">
        <f>IF(OR('09 applicants'!G166="Y", '09 applicants'!G166="y"),1,0)</f>
        <v>0</v>
      </c>
      <c r="N166">
        <f>IF(AND(OR('09 applicants'!G166="Y", '09 applicants'!G166="y"),'09 applicants'!$C$6&lt;'09 applicants'!$F166),1,0)</f>
        <v>0</v>
      </c>
    </row>
    <row r="167" spans="1:14" x14ac:dyDescent="0.2">
      <c r="A167">
        <f>IF(AND(OR('09 applicants'!H167="x", '09 applicants'!H167="X"),'09 applicants'!$C$6&lt;'09 applicants'!$F167),1,0)</f>
        <v>0</v>
      </c>
      <c r="B167">
        <f>IF(AND(OR('09 applicants'!I167="x", '09 applicants'!I167="X"),'09 applicants'!$C$6&lt;'09 applicants'!$F167),1,0)</f>
        <v>0</v>
      </c>
      <c r="C167">
        <f>IF(AND(OR('09 applicants'!J167="x", '09 applicants'!J167="X"),'09 applicants'!$C$6&lt;'09 applicants'!$F167),1,0)</f>
        <v>0</v>
      </c>
      <c r="D167">
        <f>IF(AND(OR('09 applicants'!K167="x", '09 applicants'!K167="X"),'09 applicants'!$C$6&lt;'09 applicants'!$F167),1,0)</f>
        <v>0</v>
      </c>
      <c r="E167">
        <f>IF(AND(OR('09 applicants'!L167="x", '09 applicants'!L167="X"),'09 applicants'!$C$6&lt;'09 applicants'!$F167),1,0)</f>
        <v>0</v>
      </c>
      <c r="F167">
        <f>IF(AND(OR('09 applicants'!M167="x", '09 applicants'!M167="X"),'09 applicants'!$C$6&lt;'09 applicants'!$F167),1,0)</f>
        <v>0</v>
      </c>
      <c r="G167">
        <f>IF(AND(OR('09 applicants'!N167="x", '09 applicants'!N167="X"),'09 applicants'!$C$6&lt;'09 applicants'!$F167),1,0)</f>
        <v>0</v>
      </c>
      <c r="H167">
        <f>IF(AND(OR('09 applicants'!O167="x", '09 applicants'!O167="X"),'09 applicants'!$C$6&lt;'09 applicants'!$F167),1,0)</f>
        <v>0</v>
      </c>
      <c r="I167">
        <f>IF(AND(OR('09 applicants'!P167="x", '09 applicants'!P167="X"),'09 applicants'!$C$6&lt;'09 applicants'!$F167),1,0)</f>
        <v>0</v>
      </c>
      <c r="J167">
        <f>IF(AND(OR('09 applicants'!Q167="x", '09 applicants'!Q167="X"),'09 applicants'!$C$6&lt;'09 applicants'!$F167),1,0)</f>
        <v>0</v>
      </c>
      <c r="K167">
        <f>IF(AND(OR('09 applicants'!R167="x", '09 applicants'!R167="X"),'09 applicants'!$C$6&lt;'09 applicants'!$F167),1,0)</f>
        <v>0</v>
      </c>
      <c r="L167">
        <f>IF(AND(OR('09 applicants'!S167="x", '09 applicants'!S167="X"),'09 applicants'!$C$6&lt;'09 applicants'!$F167),1,0)</f>
        <v>0</v>
      </c>
      <c r="M167">
        <f>IF(OR('09 applicants'!G167="Y", '09 applicants'!G167="y"),1,0)</f>
        <v>0</v>
      </c>
      <c r="N167">
        <f>IF(AND(OR('09 applicants'!G167="Y", '09 applicants'!G167="y"),'09 applicants'!$C$6&lt;'09 applicants'!$F167),1,0)</f>
        <v>0</v>
      </c>
    </row>
    <row r="168" spans="1:14" x14ac:dyDescent="0.2">
      <c r="A168">
        <f>IF(AND(OR('09 applicants'!H168="x", '09 applicants'!H168="X"),'09 applicants'!$C$6&lt;'09 applicants'!$F168),1,0)</f>
        <v>0</v>
      </c>
      <c r="B168">
        <f>IF(AND(OR('09 applicants'!I168="x", '09 applicants'!I168="X"),'09 applicants'!$C$6&lt;'09 applicants'!$F168),1,0)</f>
        <v>0</v>
      </c>
      <c r="C168">
        <f>IF(AND(OR('09 applicants'!J168="x", '09 applicants'!J168="X"),'09 applicants'!$C$6&lt;'09 applicants'!$F168),1,0)</f>
        <v>0</v>
      </c>
      <c r="D168">
        <f>IF(AND(OR('09 applicants'!K168="x", '09 applicants'!K168="X"),'09 applicants'!$C$6&lt;'09 applicants'!$F168),1,0)</f>
        <v>0</v>
      </c>
      <c r="E168">
        <f>IF(AND(OR('09 applicants'!L168="x", '09 applicants'!L168="X"),'09 applicants'!$C$6&lt;'09 applicants'!$F168),1,0)</f>
        <v>0</v>
      </c>
      <c r="F168">
        <f>IF(AND(OR('09 applicants'!M168="x", '09 applicants'!M168="X"),'09 applicants'!$C$6&lt;'09 applicants'!$F168),1,0)</f>
        <v>0</v>
      </c>
      <c r="G168">
        <f>IF(AND(OR('09 applicants'!N168="x", '09 applicants'!N168="X"),'09 applicants'!$C$6&lt;'09 applicants'!$F168),1,0)</f>
        <v>0</v>
      </c>
      <c r="H168">
        <f>IF(AND(OR('09 applicants'!O168="x", '09 applicants'!O168="X"),'09 applicants'!$C$6&lt;'09 applicants'!$F168),1,0)</f>
        <v>0</v>
      </c>
      <c r="I168">
        <f>IF(AND(OR('09 applicants'!P168="x", '09 applicants'!P168="X"),'09 applicants'!$C$6&lt;'09 applicants'!$F168),1,0)</f>
        <v>0</v>
      </c>
      <c r="J168">
        <f>IF(AND(OR('09 applicants'!Q168="x", '09 applicants'!Q168="X"),'09 applicants'!$C$6&lt;'09 applicants'!$F168),1,0)</f>
        <v>0</v>
      </c>
      <c r="K168">
        <f>IF(AND(OR('09 applicants'!R168="x", '09 applicants'!R168="X"),'09 applicants'!$C$6&lt;'09 applicants'!$F168),1,0)</f>
        <v>0</v>
      </c>
      <c r="L168">
        <f>IF(AND(OR('09 applicants'!S168="x", '09 applicants'!S168="X"),'09 applicants'!$C$6&lt;'09 applicants'!$F168),1,0)</f>
        <v>0</v>
      </c>
      <c r="M168">
        <f>IF(OR('09 applicants'!G168="Y", '09 applicants'!G168="y"),1,0)</f>
        <v>0</v>
      </c>
      <c r="N168">
        <f>IF(AND(OR('09 applicants'!G168="Y", '09 applicants'!G168="y"),'09 applicants'!$C$6&lt;'09 applicants'!$F168),1,0)</f>
        <v>0</v>
      </c>
    </row>
    <row r="169" spans="1:14" x14ac:dyDescent="0.2">
      <c r="A169">
        <f>IF(AND(OR('09 applicants'!H169="x", '09 applicants'!H169="X"),'09 applicants'!$C$6&lt;'09 applicants'!$F169),1,0)</f>
        <v>0</v>
      </c>
      <c r="B169">
        <f>IF(AND(OR('09 applicants'!I169="x", '09 applicants'!I169="X"),'09 applicants'!$C$6&lt;'09 applicants'!$F169),1,0)</f>
        <v>0</v>
      </c>
      <c r="C169">
        <f>IF(AND(OR('09 applicants'!J169="x", '09 applicants'!J169="X"),'09 applicants'!$C$6&lt;'09 applicants'!$F169),1,0)</f>
        <v>0</v>
      </c>
      <c r="D169">
        <f>IF(AND(OR('09 applicants'!K169="x", '09 applicants'!K169="X"),'09 applicants'!$C$6&lt;'09 applicants'!$F169),1,0)</f>
        <v>0</v>
      </c>
      <c r="E169">
        <f>IF(AND(OR('09 applicants'!L169="x", '09 applicants'!L169="X"),'09 applicants'!$C$6&lt;'09 applicants'!$F169),1,0)</f>
        <v>0</v>
      </c>
      <c r="F169">
        <f>IF(AND(OR('09 applicants'!M169="x", '09 applicants'!M169="X"),'09 applicants'!$C$6&lt;'09 applicants'!$F169),1,0)</f>
        <v>0</v>
      </c>
      <c r="G169">
        <f>IF(AND(OR('09 applicants'!N169="x", '09 applicants'!N169="X"),'09 applicants'!$C$6&lt;'09 applicants'!$F169),1,0)</f>
        <v>0</v>
      </c>
      <c r="H169">
        <f>IF(AND(OR('09 applicants'!O169="x", '09 applicants'!O169="X"),'09 applicants'!$C$6&lt;'09 applicants'!$F169),1,0)</f>
        <v>0</v>
      </c>
      <c r="I169">
        <f>IF(AND(OR('09 applicants'!P169="x", '09 applicants'!P169="X"),'09 applicants'!$C$6&lt;'09 applicants'!$F169),1,0)</f>
        <v>0</v>
      </c>
      <c r="J169">
        <f>IF(AND(OR('09 applicants'!Q169="x", '09 applicants'!Q169="X"),'09 applicants'!$C$6&lt;'09 applicants'!$F169),1,0)</f>
        <v>0</v>
      </c>
      <c r="K169">
        <f>IF(AND(OR('09 applicants'!R169="x", '09 applicants'!R169="X"),'09 applicants'!$C$6&lt;'09 applicants'!$F169),1,0)</f>
        <v>0</v>
      </c>
      <c r="L169">
        <f>IF(AND(OR('09 applicants'!S169="x", '09 applicants'!S169="X"),'09 applicants'!$C$6&lt;'09 applicants'!$F169),1,0)</f>
        <v>0</v>
      </c>
      <c r="M169">
        <f>IF(OR('09 applicants'!G169="Y", '09 applicants'!G169="y"),1,0)</f>
        <v>0</v>
      </c>
      <c r="N169">
        <f>IF(AND(OR('09 applicants'!G169="Y", '09 applicants'!G169="y"),'09 applicants'!$C$6&lt;'09 applicants'!$F169),1,0)</f>
        <v>0</v>
      </c>
    </row>
    <row r="170" spans="1:14" x14ac:dyDescent="0.2">
      <c r="A170">
        <f>IF(AND(OR('09 applicants'!H170="x", '09 applicants'!H170="X"),'09 applicants'!$C$6&lt;'09 applicants'!$F170),1,0)</f>
        <v>0</v>
      </c>
      <c r="B170">
        <f>IF(AND(OR('09 applicants'!I170="x", '09 applicants'!I170="X"),'09 applicants'!$C$6&lt;'09 applicants'!$F170),1,0)</f>
        <v>0</v>
      </c>
      <c r="C170">
        <f>IF(AND(OR('09 applicants'!J170="x", '09 applicants'!J170="X"),'09 applicants'!$C$6&lt;'09 applicants'!$F170),1,0)</f>
        <v>0</v>
      </c>
      <c r="D170">
        <f>IF(AND(OR('09 applicants'!K170="x", '09 applicants'!K170="X"),'09 applicants'!$C$6&lt;'09 applicants'!$F170),1,0)</f>
        <v>0</v>
      </c>
      <c r="E170">
        <f>IF(AND(OR('09 applicants'!L170="x", '09 applicants'!L170="X"),'09 applicants'!$C$6&lt;'09 applicants'!$F170),1,0)</f>
        <v>0</v>
      </c>
      <c r="F170">
        <f>IF(AND(OR('09 applicants'!M170="x", '09 applicants'!M170="X"),'09 applicants'!$C$6&lt;'09 applicants'!$F170),1,0)</f>
        <v>0</v>
      </c>
      <c r="G170">
        <f>IF(AND(OR('09 applicants'!N170="x", '09 applicants'!N170="X"),'09 applicants'!$C$6&lt;'09 applicants'!$F170),1,0)</f>
        <v>0</v>
      </c>
      <c r="H170">
        <f>IF(AND(OR('09 applicants'!O170="x", '09 applicants'!O170="X"),'09 applicants'!$C$6&lt;'09 applicants'!$F170),1,0)</f>
        <v>0</v>
      </c>
      <c r="I170">
        <f>IF(AND(OR('09 applicants'!P170="x", '09 applicants'!P170="X"),'09 applicants'!$C$6&lt;'09 applicants'!$F170),1,0)</f>
        <v>0</v>
      </c>
      <c r="J170">
        <f>IF(AND(OR('09 applicants'!Q170="x", '09 applicants'!Q170="X"),'09 applicants'!$C$6&lt;'09 applicants'!$F170),1,0)</f>
        <v>0</v>
      </c>
      <c r="K170">
        <f>IF(AND(OR('09 applicants'!R170="x", '09 applicants'!R170="X"),'09 applicants'!$C$6&lt;'09 applicants'!$F170),1,0)</f>
        <v>0</v>
      </c>
      <c r="L170">
        <f>IF(AND(OR('09 applicants'!S170="x", '09 applicants'!S170="X"),'09 applicants'!$C$6&lt;'09 applicants'!$F170),1,0)</f>
        <v>0</v>
      </c>
      <c r="M170">
        <f>IF(OR('09 applicants'!G170="Y", '09 applicants'!G170="y"),1,0)</f>
        <v>0</v>
      </c>
      <c r="N170">
        <f>IF(AND(OR('09 applicants'!G170="Y", '09 applicants'!G170="y"),'09 applicants'!$C$6&lt;'09 applicants'!$F170),1,0)</f>
        <v>0</v>
      </c>
    </row>
    <row r="171" spans="1:14" x14ac:dyDescent="0.2">
      <c r="A171">
        <f>IF(AND(OR('09 applicants'!H171="x", '09 applicants'!H171="X"),'09 applicants'!$C$6&lt;'09 applicants'!$F171),1,0)</f>
        <v>0</v>
      </c>
      <c r="B171">
        <f>IF(AND(OR('09 applicants'!I171="x", '09 applicants'!I171="X"),'09 applicants'!$C$6&lt;'09 applicants'!$F171),1,0)</f>
        <v>0</v>
      </c>
      <c r="C171">
        <f>IF(AND(OR('09 applicants'!J171="x", '09 applicants'!J171="X"),'09 applicants'!$C$6&lt;'09 applicants'!$F171),1,0)</f>
        <v>0</v>
      </c>
      <c r="D171">
        <f>IF(AND(OR('09 applicants'!K171="x", '09 applicants'!K171="X"),'09 applicants'!$C$6&lt;'09 applicants'!$F171),1,0)</f>
        <v>0</v>
      </c>
      <c r="E171">
        <f>IF(AND(OR('09 applicants'!L171="x", '09 applicants'!L171="X"),'09 applicants'!$C$6&lt;'09 applicants'!$F171),1,0)</f>
        <v>0</v>
      </c>
      <c r="F171">
        <f>IF(AND(OR('09 applicants'!M171="x", '09 applicants'!M171="X"),'09 applicants'!$C$6&lt;'09 applicants'!$F171),1,0)</f>
        <v>0</v>
      </c>
      <c r="G171">
        <f>IF(AND(OR('09 applicants'!N171="x", '09 applicants'!N171="X"),'09 applicants'!$C$6&lt;'09 applicants'!$F171),1,0)</f>
        <v>0</v>
      </c>
      <c r="H171">
        <f>IF(AND(OR('09 applicants'!O171="x", '09 applicants'!O171="X"),'09 applicants'!$C$6&lt;'09 applicants'!$F171),1,0)</f>
        <v>0</v>
      </c>
      <c r="I171">
        <f>IF(AND(OR('09 applicants'!P171="x", '09 applicants'!P171="X"),'09 applicants'!$C$6&lt;'09 applicants'!$F171),1,0)</f>
        <v>0</v>
      </c>
      <c r="J171">
        <f>IF(AND(OR('09 applicants'!Q171="x", '09 applicants'!Q171="X"),'09 applicants'!$C$6&lt;'09 applicants'!$F171),1,0)</f>
        <v>0</v>
      </c>
      <c r="K171">
        <f>IF(AND(OR('09 applicants'!R171="x", '09 applicants'!R171="X"),'09 applicants'!$C$6&lt;'09 applicants'!$F171),1,0)</f>
        <v>0</v>
      </c>
      <c r="L171">
        <f>IF(AND(OR('09 applicants'!S171="x", '09 applicants'!S171="X"),'09 applicants'!$C$6&lt;'09 applicants'!$F171),1,0)</f>
        <v>0</v>
      </c>
      <c r="M171">
        <f>IF(OR('09 applicants'!G171="Y", '09 applicants'!G171="y"),1,0)</f>
        <v>0</v>
      </c>
      <c r="N171">
        <f>IF(AND(OR('09 applicants'!G171="Y", '09 applicants'!G171="y"),'09 applicants'!$C$6&lt;'09 applicants'!$F171),1,0)</f>
        <v>0</v>
      </c>
    </row>
    <row r="172" spans="1:14" x14ac:dyDescent="0.2">
      <c r="A172">
        <f>IF(AND(OR('09 applicants'!H172="x", '09 applicants'!H172="X"),'09 applicants'!$C$6&lt;'09 applicants'!$F172),1,0)</f>
        <v>0</v>
      </c>
      <c r="B172">
        <f>IF(AND(OR('09 applicants'!I172="x", '09 applicants'!I172="X"),'09 applicants'!$C$6&lt;'09 applicants'!$F172),1,0)</f>
        <v>0</v>
      </c>
      <c r="C172">
        <f>IF(AND(OR('09 applicants'!J172="x", '09 applicants'!J172="X"),'09 applicants'!$C$6&lt;'09 applicants'!$F172),1,0)</f>
        <v>0</v>
      </c>
      <c r="D172">
        <f>IF(AND(OR('09 applicants'!K172="x", '09 applicants'!K172="X"),'09 applicants'!$C$6&lt;'09 applicants'!$F172),1,0)</f>
        <v>0</v>
      </c>
      <c r="E172">
        <f>IF(AND(OR('09 applicants'!L172="x", '09 applicants'!L172="X"),'09 applicants'!$C$6&lt;'09 applicants'!$F172),1,0)</f>
        <v>0</v>
      </c>
      <c r="F172">
        <f>IF(AND(OR('09 applicants'!M172="x", '09 applicants'!M172="X"),'09 applicants'!$C$6&lt;'09 applicants'!$F172),1,0)</f>
        <v>0</v>
      </c>
      <c r="G172">
        <f>IF(AND(OR('09 applicants'!N172="x", '09 applicants'!N172="X"),'09 applicants'!$C$6&lt;'09 applicants'!$F172),1,0)</f>
        <v>0</v>
      </c>
      <c r="H172">
        <f>IF(AND(OR('09 applicants'!O172="x", '09 applicants'!O172="X"),'09 applicants'!$C$6&lt;'09 applicants'!$F172),1,0)</f>
        <v>0</v>
      </c>
      <c r="I172">
        <f>IF(AND(OR('09 applicants'!P172="x", '09 applicants'!P172="X"),'09 applicants'!$C$6&lt;'09 applicants'!$F172),1,0)</f>
        <v>0</v>
      </c>
      <c r="J172">
        <f>IF(AND(OR('09 applicants'!Q172="x", '09 applicants'!Q172="X"),'09 applicants'!$C$6&lt;'09 applicants'!$F172),1,0)</f>
        <v>0</v>
      </c>
      <c r="K172">
        <f>IF(AND(OR('09 applicants'!R172="x", '09 applicants'!R172="X"),'09 applicants'!$C$6&lt;'09 applicants'!$F172),1,0)</f>
        <v>0</v>
      </c>
      <c r="L172">
        <f>IF(AND(OR('09 applicants'!S172="x", '09 applicants'!S172="X"),'09 applicants'!$C$6&lt;'09 applicants'!$F172),1,0)</f>
        <v>0</v>
      </c>
      <c r="M172">
        <f>IF(OR('09 applicants'!G172="Y", '09 applicants'!G172="y"),1,0)</f>
        <v>0</v>
      </c>
      <c r="N172">
        <f>IF(AND(OR('09 applicants'!G172="Y", '09 applicants'!G172="y"),'09 applicants'!$C$6&lt;'09 applicants'!$F172),1,0)</f>
        <v>0</v>
      </c>
    </row>
    <row r="173" spans="1:14" x14ac:dyDescent="0.2">
      <c r="A173">
        <f>IF(AND(OR('09 applicants'!H173="x", '09 applicants'!H173="X"),'09 applicants'!$C$6&lt;'09 applicants'!$F173),1,0)</f>
        <v>0</v>
      </c>
      <c r="B173">
        <f>IF(AND(OR('09 applicants'!I173="x", '09 applicants'!I173="X"),'09 applicants'!$C$6&lt;'09 applicants'!$F173),1,0)</f>
        <v>0</v>
      </c>
      <c r="C173">
        <f>IF(AND(OR('09 applicants'!J173="x", '09 applicants'!J173="X"),'09 applicants'!$C$6&lt;'09 applicants'!$F173),1,0)</f>
        <v>0</v>
      </c>
      <c r="D173">
        <f>IF(AND(OR('09 applicants'!K173="x", '09 applicants'!K173="X"),'09 applicants'!$C$6&lt;'09 applicants'!$F173),1,0)</f>
        <v>0</v>
      </c>
      <c r="E173">
        <f>IF(AND(OR('09 applicants'!L173="x", '09 applicants'!L173="X"),'09 applicants'!$C$6&lt;'09 applicants'!$F173),1,0)</f>
        <v>0</v>
      </c>
      <c r="F173">
        <f>IF(AND(OR('09 applicants'!M173="x", '09 applicants'!M173="X"),'09 applicants'!$C$6&lt;'09 applicants'!$F173),1,0)</f>
        <v>0</v>
      </c>
      <c r="G173">
        <f>IF(AND(OR('09 applicants'!N173="x", '09 applicants'!N173="X"),'09 applicants'!$C$6&lt;'09 applicants'!$F173),1,0)</f>
        <v>0</v>
      </c>
      <c r="H173">
        <f>IF(AND(OR('09 applicants'!O173="x", '09 applicants'!O173="X"),'09 applicants'!$C$6&lt;'09 applicants'!$F173),1,0)</f>
        <v>0</v>
      </c>
      <c r="I173">
        <f>IF(AND(OR('09 applicants'!P173="x", '09 applicants'!P173="X"),'09 applicants'!$C$6&lt;'09 applicants'!$F173),1,0)</f>
        <v>0</v>
      </c>
      <c r="J173">
        <f>IF(AND(OR('09 applicants'!Q173="x", '09 applicants'!Q173="X"),'09 applicants'!$C$6&lt;'09 applicants'!$F173),1,0)</f>
        <v>0</v>
      </c>
      <c r="K173">
        <f>IF(AND(OR('09 applicants'!R173="x", '09 applicants'!R173="X"),'09 applicants'!$C$6&lt;'09 applicants'!$F173),1,0)</f>
        <v>0</v>
      </c>
      <c r="L173">
        <f>IF(AND(OR('09 applicants'!S173="x", '09 applicants'!S173="X"),'09 applicants'!$C$6&lt;'09 applicants'!$F173),1,0)</f>
        <v>0</v>
      </c>
      <c r="M173">
        <f>IF(OR('09 applicants'!G173="Y", '09 applicants'!G173="y"),1,0)</f>
        <v>0</v>
      </c>
      <c r="N173">
        <f>IF(AND(OR('09 applicants'!G173="Y", '09 applicants'!G173="y"),'09 applicants'!$C$6&lt;'09 applicants'!$F173),1,0)</f>
        <v>0</v>
      </c>
    </row>
    <row r="174" spans="1:14" x14ac:dyDescent="0.2">
      <c r="A174">
        <f>IF(AND(OR('09 applicants'!H174="x", '09 applicants'!H174="X"),'09 applicants'!$C$6&lt;'09 applicants'!$F174),1,0)</f>
        <v>0</v>
      </c>
      <c r="B174">
        <f>IF(AND(OR('09 applicants'!I174="x", '09 applicants'!I174="X"),'09 applicants'!$C$6&lt;'09 applicants'!$F174),1,0)</f>
        <v>0</v>
      </c>
      <c r="C174">
        <f>IF(AND(OR('09 applicants'!J174="x", '09 applicants'!J174="X"),'09 applicants'!$C$6&lt;'09 applicants'!$F174),1,0)</f>
        <v>0</v>
      </c>
      <c r="D174">
        <f>IF(AND(OR('09 applicants'!K174="x", '09 applicants'!K174="X"),'09 applicants'!$C$6&lt;'09 applicants'!$F174),1,0)</f>
        <v>0</v>
      </c>
      <c r="E174">
        <f>IF(AND(OR('09 applicants'!L174="x", '09 applicants'!L174="X"),'09 applicants'!$C$6&lt;'09 applicants'!$F174),1,0)</f>
        <v>0</v>
      </c>
      <c r="F174">
        <f>IF(AND(OR('09 applicants'!M174="x", '09 applicants'!M174="X"),'09 applicants'!$C$6&lt;'09 applicants'!$F174),1,0)</f>
        <v>0</v>
      </c>
      <c r="G174">
        <f>IF(AND(OR('09 applicants'!N174="x", '09 applicants'!N174="X"),'09 applicants'!$C$6&lt;'09 applicants'!$F174),1,0)</f>
        <v>0</v>
      </c>
      <c r="H174">
        <f>IF(AND(OR('09 applicants'!O174="x", '09 applicants'!O174="X"),'09 applicants'!$C$6&lt;'09 applicants'!$F174),1,0)</f>
        <v>0</v>
      </c>
      <c r="I174">
        <f>IF(AND(OR('09 applicants'!P174="x", '09 applicants'!P174="X"),'09 applicants'!$C$6&lt;'09 applicants'!$F174),1,0)</f>
        <v>0</v>
      </c>
      <c r="J174">
        <f>IF(AND(OR('09 applicants'!Q174="x", '09 applicants'!Q174="X"),'09 applicants'!$C$6&lt;'09 applicants'!$F174),1,0)</f>
        <v>0</v>
      </c>
      <c r="K174">
        <f>IF(AND(OR('09 applicants'!R174="x", '09 applicants'!R174="X"),'09 applicants'!$C$6&lt;'09 applicants'!$F174),1,0)</f>
        <v>0</v>
      </c>
      <c r="L174">
        <f>IF(AND(OR('09 applicants'!S174="x", '09 applicants'!S174="X"),'09 applicants'!$C$6&lt;'09 applicants'!$F174),1,0)</f>
        <v>0</v>
      </c>
      <c r="M174">
        <f>IF(OR('09 applicants'!G174="Y", '09 applicants'!G174="y"),1,0)</f>
        <v>0</v>
      </c>
      <c r="N174">
        <f>IF(AND(OR('09 applicants'!G174="Y", '09 applicants'!G174="y"),'09 applicants'!$C$6&lt;'09 applicants'!$F174),1,0)</f>
        <v>0</v>
      </c>
    </row>
    <row r="175" spans="1:14" x14ac:dyDescent="0.2">
      <c r="A175">
        <f>IF(AND(OR('09 applicants'!H175="x", '09 applicants'!H175="X"),'09 applicants'!$C$6&lt;'09 applicants'!$F175),1,0)</f>
        <v>0</v>
      </c>
      <c r="B175">
        <f>IF(AND(OR('09 applicants'!I175="x", '09 applicants'!I175="X"),'09 applicants'!$C$6&lt;'09 applicants'!$F175),1,0)</f>
        <v>0</v>
      </c>
      <c r="C175">
        <f>IF(AND(OR('09 applicants'!J175="x", '09 applicants'!J175="X"),'09 applicants'!$C$6&lt;'09 applicants'!$F175),1,0)</f>
        <v>0</v>
      </c>
      <c r="D175">
        <f>IF(AND(OR('09 applicants'!K175="x", '09 applicants'!K175="X"),'09 applicants'!$C$6&lt;'09 applicants'!$F175),1,0)</f>
        <v>0</v>
      </c>
      <c r="E175">
        <f>IF(AND(OR('09 applicants'!L175="x", '09 applicants'!L175="X"),'09 applicants'!$C$6&lt;'09 applicants'!$F175),1,0)</f>
        <v>0</v>
      </c>
      <c r="F175">
        <f>IF(AND(OR('09 applicants'!M175="x", '09 applicants'!M175="X"),'09 applicants'!$C$6&lt;'09 applicants'!$F175),1,0)</f>
        <v>0</v>
      </c>
      <c r="G175">
        <f>IF(AND(OR('09 applicants'!N175="x", '09 applicants'!N175="X"),'09 applicants'!$C$6&lt;'09 applicants'!$F175),1,0)</f>
        <v>0</v>
      </c>
      <c r="H175">
        <f>IF(AND(OR('09 applicants'!O175="x", '09 applicants'!O175="X"),'09 applicants'!$C$6&lt;'09 applicants'!$F175),1,0)</f>
        <v>0</v>
      </c>
      <c r="I175">
        <f>IF(AND(OR('09 applicants'!P175="x", '09 applicants'!P175="X"),'09 applicants'!$C$6&lt;'09 applicants'!$F175),1,0)</f>
        <v>0</v>
      </c>
      <c r="J175">
        <f>IF(AND(OR('09 applicants'!Q175="x", '09 applicants'!Q175="X"),'09 applicants'!$C$6&lt;'09 applicants'!$F175),1,0)</f>
        <v>0</v>
      </c>
      <c r="K175">
        <f>IF(AND(OR('09 applicants'!R175="x", '09 applicants'!R175="X"),'09 applicants'!$C$6&lt;'09 applicants'!$F175),1,0)</f>
        <v>0</v>
      </c>
      <c r="L175">
        <f>IF(AND(OR('09 applicants'!S175="x", '09 applicants'!S175="X"),'09 applicants'!$C$6&lt;'09 applicants'!$F175),1,0)</f>
        <v>0</v>
      </c>
      <c r="M175">
        <f>IF(OR('09 applicants'!G175="Y", '09 applicants'!G175="y"),1,0)</f>
        <v>0</v>
      </c>
      <c r="N175">
        <f>IF(AND(OR('09 applicants'!G175="Y", '09 applicants'!G175="y"),'09 applicants'!$C$6&lt;'09 applicants'!$F175),1,0)</f>
        <v>0</v>
      </c>
    </row>
    <row r="176" spans="1:14" x14ac:dyDescent="0.2">
      <c r="A176">
        <f>IF(AND(OR('09 applicants'!H176="x", '09 applicants'!H176="X"),'09 applicants'!$C$6&lt;'09 applicants'!$F176),1,0)</f>
        <v>0</v>
      </c>
      <c r="B176">
        <f>IF(AND(OR('09 applicants'!I176="x", '09 applicants'!I176="X"),'09 applicants'!$C$6&lt;'09 applicants'!$F176),1,0)</f>
        <v>0</v>
      </c>
      <c r="C176">
        <f>IF(AND(OR('09 applicants'!J176="x", '09 applicants'!J176="X"),'09 applicants'!$C$6&lt;'09 applicants'!$F176),1,0)</f>
        <v>0</v>
      </c>
      <c r="D176">
        <f>IF(AND(OR('09 applicants'!K176="x", '09 applicants'!K176="X"),'09 applicants'!$C$6&lt;'09 applicants'!$F176),1,0)</f>
        <v>0</v>
      </c>
      <c r="E176">
        <f>IF(AND(OR('09 applicants'!L176="x", '09 applicants'!L176="X"),'09 applicants'!$C$6&lt;'09 applicants'!$F176),1,0)</f>
        <v>0</v>
      </c>
      <c r="F176">
        <f>IF(AND(OR('09 applicants'!M176="x", '09 applicants'!M176="X"),'09 applicants'!$C$6&lt;'09 applicants'!$F176),1,0)</f>
        <v>0</v>
      </c>
      <c r="G176">
        <f>IF(AND(OR('09 applicants'!N176="x", '09 applicants'!N176="X"),'09 applicants'!$C$6&lt;'09 applicants'!$F176),1,0)</f>
        <v>0</v>
      </c>
      <c r="H176">
        <f>IF(AND(OR('09 applicants'!O176="x", '09 applicants'!O176="X"),'09 applicants'!$C$6&lt;'09 applicants'!$F176),1,0)</f>
        <v>0</v>
      </c>
      <c r="I176">
        <f>IF(AND(OR('09 applicants'!P176="x", '09 applicants'!P176="X"),'09 applicants'!$C$6&lt;'09 applicants'!$F176),1,0)</f>
        <v>0</v>
      </c>
      <c r="J176">
        <f>IF(AND(OR('09 applicants'!Q176="x", '09 applicants'!Q176="X"),'09 applicants'!$C$6&lt;'09 applicants'!$F176),1,0)</f>
        <v>0</v>
      </c>
      <c r="K176">
        <f>IF(AND(OR('09 applicants'!R176="x", '09 applicants'!R176="X"),'09 applicants'!$C$6&lt;'09 applicants'!$F176),1,0)</f>
        <v>0</v>
      </c>
      <c r="L176">
        <f>IF(AND(OR('09 applicants'!S176="x", '09 applicants'!S176="X"),'09 applicants'!$C$6&lt;'09 applicants'!$F176),1,0)</f>
        <v>0</v>
      </c>
      <c r="M176">
        <f>IF(OR('09 applicants'!G176="Y", '09 applicants'!G176="y"),1,0)</f>
        <v>0</v>
      </c>
      <c r="N176">
        <f>IF(AND(OR('09 applicants'!G176="Y", '09 applicants'!G176="y"),'09 applicants'!$C$6&lt;'09 applicants'!$F176),1,0)</f>
        <v>0</v>
      </c>
    </row>
    <row r="177" spans="1:14" x14ac:dyDescent="0.2">
      <c r="A177">
        <f>IF(AND(OR('09 applicants'!H177="x", '09 applicants'!H177="X"),'09 applicants'!$C$6&lt;'09 applicants'!$F177),1,0)</f>
        <v>0</v>
      </c>
      <c r="B177">
        <f>IF(AND(OR('09 applicants'!I177="x", '09 applicants'!I177="X"),'09 applicants'!$C$6&lt;'09 applicants'!$F177),1,0)</f>
        <v>0</v>
      </c>
      <c r="C177">
        <f>IF(AND(OR('09 applicants'!J177="x", '09 applicants'!J177="X"),'09 applicants'!$C$6&lt;'09 applicants'!$F177),1,0)</f>
        <v>0</v>
      </c>
      <c r="D177">
        <f>IF(AND(OR('09 applicants'!K177="x", '09 applicants'!K177="X"),'09 applicants'!$C$6&lt;'09 applicants'!$F177),1,0)</f>
        <v>0</v>
      </c>
      <c r="E177">
        <f>IF(AND(OR('09 applicants'!L177="x", '09 applicants'!L177="X"),'09 applicants'!$C$6&lt;'09 applicants'!$F177),1,0)</f>
        <v>0</v>
      </c>
      <c r="F177">
        <f>IF(AND(OR('09 applicants'!M177="x", '09 applicants'!M177="X"),'09 applicants'!$C$6&lt;'09 applicants'!$F177),1,0)</f>
        <v>0</v>
      </c>
      <c r="G177">
        <f>IF(AND(OR('09 applicants'!N177="x", '09 applicants'!N177="X"),'09 applicants'!$C$6&lt;'09 applicants'!$F177),1,0)</f>
        <v>0</v>
      </c>
      <c r="H177">
        <f>IF(AND(OR('09 applicants'!O177="x", '09 applicants'!O177="X"),'09 applicants'!$C$6&lt;'09 applicants'!$F177),1,0)</f>
        <v>0</v>
      </c>
      <c r="I177">
        <f>IF(AND(OR('09 applicants'!P177="x", '09 applicants'!P177="X"),'09 applicants'!$C$6&lt;'09 applicants'!$F177),1,0)</f>
        <v>0</v>
      </c>
      <c r="J177">
        <f>IF(AND(OR('09 applicants'!Q177="x", '09 applicants'!Q177="X"),'09 applicants'!$C$6&lt;'09 applicants'!$F177),1,0)</f>
        <v>0</v>
      </c>
      <c r="K177">
        <f>IF(AND(OR('09 applicants'!R177="x", '09 applicants'!R177="X"),'09 applicants'!$C$6&lt;'09 applicants'!$F177),1,0)</f>
        <v>0</v>
      </c>
      <c r="L177">
        <f>IF(AND(OR('09 applicants'!S177="x", '09 applicants'!S177="X"),'09 applicants'!$C$6&lt;'09 applicants'!$F177),1,0)</f>
        <v>0</v>
      </c>
      <c r="M177">
        <f>IF(OR('09 applicants'!G177="Y", '09 applicants'!G177="y"),1,0)</f>
        <v>0</v>
      </c>
      <c r="N177">
        <f>IF(AND(OR('09 applicants'!G177="Y", '09 applicants'!G177="y"),'09 applicants'!$C$6&lt;'09 applicants'!$F177),1,0)</f>
        <v>0</v>
      </c>
    </row>
    <row r="178" spans="1:14" x14ac:dyDescent="0.2">
      <c r="A178">
        <f>IF(AND(OR('09 applicants'!H178="x", '09 applicants'!H178="X"),'09 applicants'!$C$6&lt;'09 applicants'!$F178),1,0)</f>
        <v>0</v>
      </c>
      <c r="B178">
        <f>IF(AND(OR('09 applicants'!I178="x", '09 applicants'!I178="X"),'09 applicants'!$C$6&lt;'09 applicants'!$F178),1,0)</f>
        <v>0</v>
      </c>
      <c r="C178">
        <f>IF(AND(OR('09 applicants'!J178="x", '09 applicants'!J178="X"),'09 applicants'!$C$6&lt;'09 applicants'!$F178),1,0)</f>
        <v>0</v>
      </c>
      <c r="D178">
        <f>IF(AND(OR('09 applicants'!K178="x", '09 applicants'!K178="X"),'09 applicants'!$C$6&lt;'09 applicants'!$F178),1,0)</f>
        <v>0</v>
      </c>
      <c r="E178">
        <f>IF(AND(OR('09 applicants'!L178="x", '09 applicants'!L178="X"),'09 applicants'!$C$6&lt;'09 applicants'!$F178),1,0)</f>
        <v>0</v>
      </c>
      <c r="F178">
        <f>IF(AND(OR('09 applicants'!M178="x", '09 applicants'!M178="X"),'09 applicants'!$C$6&lt;'09 applicants'!$F178),1,0)</f>
        <v>0</v>
      </c>
      <c r="G178">
        <f>IF(AND(OR('09 applicants'!N178="x", '09 applicants'!N178="X"),'09 applicants'!$C$6&lt;'09 applicants'!$F178),1,0)</f>
        <v>0</v>
      </c>
      <c r="H178">
        <f>IF(AND(OR('09 applicants'!O178="x", '09 applicants'!O178="X"),'09 applicants'!$C$6&lt;'09 applicants'!$F178),1,0)</f>
        <v>0</v>
      </c>
      <c r="I178">
        <f>IF(AND(OR('09 applicants'!P178="x", '09 applicants'!P178="X"),'09 applicants'!$C$6&lt;'09 applicants'!$F178),1,0)</f>
        <v>0</v>
      </c>
      <c r="J178">
        <f>IF(AND(OR('09 applicants'!Q178="x", '09 applicants'!Q178="X"),'09 applicants'!$C$6&lt;'09 applicants'!$F178),1,0)</f>
        <v>0</v>
      </c>
      <c r="K178">
        <f>IF(AND(OR('09 applicants'!R178="x", '09 applicants'!R178="X"),'09 applicants'!$C$6&lt;'09 applicants'!$F178),1,0)</f>
        <v>0</v>
      </c>
      <c r="L178">
        <f>IF(AND(OR('09 applicants'!S178="x", '09 applicants'!S178="X"),'09 applicants'!$C$6&lt;'09 applicants'!$F178),1,0)</f>
        <v>0</v>
      </c>
      <c r="M178">
        <f>IF(OR('09 applicants'!G178="Y", '09 applicants'!G178="y"),1,0)</f>
        <v>0</v>
      </c>
      <c r="N178">
        <f>IF(AND(OR('09 applicants'!G178="Y", '09 applicants'!G178="y"),'09 applicants'!$C$6&lt;'09 applicants'!$F178),1,0)</f>
        <v>0</v>
      </c>
    </row>
    <row r="179" spans="1:14" x14ac:dyDescent="0.2">
      <c r="A179">
        <f>IF(AND(OR('09 applicants'!H179="x", '09 applicants'!H179="X"),'09 applicants'!$C$6&lt;'09 applicants'!$F179),1,0)</f>
        <v>0</v>
      </c>
      <c r="B179">
        <f>IF(AND(OR('09 applicants'!I179="x", '09 applicants'!I179="X"),'09 applicants'!$C$6&lt;'09 applicants'!$F179),1,0)</f>
        <v>0</v>
      </c>
      <c r="C179">
        <f>IF(AND(OR('09 applicants'!J179="x", '09 applicants'!J179="X"),'09 applicants'!$C$6&lt;'09 applicants'!$F179),1,0)</f>
        <v>0</v>
      </c>
      <c r="D179">
        <f>IF(AND(OR('09 applicants'!K179="x", '09 applicants'!K179="X"),'09 applicants'!$C$6&lt;'09 applicants'!$F179),1,0)</f>
        <v>0</v>
      </c>
      <c r="E179">
        <f>IF(AND(OR('09 applicants'!L179="x", '09 applicants'!L179="X"),'09 applicants'!$C$6&lt;'09 applicants'!$F179),1,0)</f>
        <v>0</v>
      </c>
      <c r="F179">
        <f>IF(AND(OR('09 applicants'!M179="x", '09 applicants'!M179="X"),'09 applicants'!$C$6&lt;'09 applicants'!$F179),1,0)</f>
        <v>0</v>
      </c>
      <c r="G179">
        <f>IF(AND(OR('09 applicants'!N179="x", '09 applicants'!N179="X"),'09 applicants'!$C$6&lt;'09 applicants'!$F179),1,0)</f>
        <v>0</v>
      </c>
      <c r="H179">
        <f>IF(AND(OR('09 applicants'!O179="x", '09 applicants'!O179="X"),'09 applicants'!$C$6&lt;'09 applicants'!$F179),1,0)</f>
        <v>0</v>
      </c>
      <c r="I179">
        <f>IF(AND(OR('09 applicants'!P179="x", '09 applicants'!P179="X"),'09 applicants'!$C$6&lt;'09 applicants'!$F179),1,0)</f>
        <v>0</v>
      </c>
      <c r="J179">
        <f>IF(AND(OR('09 applicants'!Q179="x", '09 applicants'!Q179="X"),'09 applicants'!$C$6&lt;'09 applicants'!$F179),1,0)</f>
        <v>0</v>
      </c>
      <c r="K179">
        <f>IF(AND(OR('09 applicants'!R179="x", '09 applicants'!R179="X"),'09 applicants'!$C$6&lt;'09 applicants'!$F179),1,0)</f>
        <v>0</v>
      </c>
      <c r="L179">
        <f>IF(AND(OR('09 applicants'!S179="x", '09 applicants'!S179="X"),'09 applicants'!$C$6&lt;'09 applicants'!$F179),1,0)</f>
        <v>0</v>
      </c>
      <c r="M179">
        <f>IF(OR('09 applicants'!G179="Y", '09 applicants'!G179="y"),1,0)</f>
        <v>0</v>
      </c>
      <c r="N179">
        <f>IF(AND(OR('09 applicants'!G179="Y", '09 applicants'!G179="y"),'09 applicants'!$C$6&lt;'09 applicants'!$F179),1,0)</f>
        <v>0</v>
      </c>
    </row>
    <row r="180" spans="1:14" x14ac:dyDescent="0.2">
      <c r="A180">
        <f>IF(AND(OR('09 applicants'!H180="x", '09 applicants'!H180="X"),'09 applicants'!$C$6&lt;'09 applicants'!$F180),1,0)</f>
        <v>0</v>
      </c>
      <c r="B180">
        <f>IF(AND(OR('09 applicants'!I180="x", '09 applicants'!I180="X"),'09 applicants'!$C$6&lt;'09 applicants'!$F180),1,0)</f>
        <v>0</v>
      </c>
      <c r="C180">
        <f>IF(AND(OR('09 applicants'!J180="x", '09 applicants'!J180="X"),'09 applicants'!$C$6&lt;'09 applicants'!$F180),1,0)</f>
        <v>0</v>
      </c>
      <c r="D180">
        <f>IF(AND(OR('09 applicants'!K180="x", '09 applicants'!K180="X"),'09 applicants'!$C$6&lt;'09 applicants'!$F180),1,0)</f>
        <v>0</v>
      </c>
      <c r="E180">
        <f>IF(AND(OR('09 applicants'!L180="x", '09 applicants'!L180="X"),'09 applicants'!$C$6&lt;'09 applicants'!$F180),1,0)</f>
        <v>0</v>
      </c>
      <c r="F180">
        <f>IF(AND(OR('09 applicants'!M180="x", '09 applicants'!M180="X"),'09 applicants'!$C$6&lt;'09 applicants'!$F180),1,0)</f>
        <v>0</v>
      </c>
      <c r="G180">
        <f>IF(AND(OR('09 applicants'!N180="x", '09 applicants'!N180="X"),'09 applicants'!$C$6&lt;'09 applicants'!$F180),1,0)</f>
        <v>0</v>
      </c>
      <c r="H180">
        <f>IF(AND(OR('09 applicants'!O180="x", '09 applicants'!O180="X"),'09 applicants'!$C$6&lt;'09 applicants'!$F180),1,0)</f>
        <v>0</v>
      </c>
      <c r="I180">
        <f>IF(AND(OR('09 applicants'!P180="x", '09 applicants'!P180="X"),'09 applicants'!$C$6&lt;'09 applicants'!$F180),1,0)</f>
        <v>0</v>
      </c>
      <c r="J180">
        <f>IF(AND(OR('09 applicants'!Q180="x", '09 applicants'!Q180="X"),'09 applicants'!$C$6&lt;'09 applicants'!$F180),1,0)</f>
        <v>0</v>
      </c>
      <c r="K180">
        <f>IF(AND(OR('09 applicants'!R180="x", '09 applicants'!R180="X"),'09 applicants'!$C$6&lt;'09 applicants'!$F180),1,0)</f>
        <v>0</v>
      </c>
      <c r="L180">
        <f>IF(AND(OR('09 applicants'!S180="x", '09 applicants'!S180="X"),'09 applicants'!$C$6&lt;'09 applicants'!$F180),1,0)</f>
        <v>0</v>
      </c>
      <c r="M180">
        <f>IF(OR('09 applicants'!G180="Y", '09 applicants'!G180="y"),1,0)</f>
        <v>0</v>
      </c>
      <c r="N180">
        <f>IF(AND(OR('09 applicants'!G180="Y", '09 applicants'!G180="y"),'09 applicants'!$C$6&lt;'09 applicants'!$F180),1,0)</f>
        <v>0</v>
      </c>
    </row>
    <row r="181" spans="1:14" x14ac:dyDescent="0.2">
      <c r="A181">
        <f>IF(AND(OR('09 applicants'!H181="x", '09 applicants'!H181="X"),'09 applicants'!$C$6&lt;'09 applicants'!$F181),1,0)</f>
        <v>0</v>
      </c>
      <c r="B181">
        <f>IF(AND(OR('09 applicants'!I181="x", '09 applicants'!I181="X"),'09 applicants'!$C$6&lt;'09 applicants'!$F181),1,0)</f>
        <v>0</v>
      </c>
      <c r="C181">
        <f>IF(AND(OR('09 applicants'!J181="x", '09 applicants'!J181="X"),'09 applicants'!$C$6&lt;'09 applicants'!$F181),1,0)</f>
        <v>0</v>
      </c>
      <c r="D181">
        <f>IF(AND(OR('09 applicants'!K181="x", '09 applicants'!K181="X"),'09 applicants'!$C$6&lt;'09 applicants'!$F181),1,0)</f>
        <v>0</v>
      </c>
      <c r="E181">
        <f>IF(AND(OR('09 applicants'!L181="x", '09 applicants'!L181="X"),'09 applicants'!$C$6&lt;'09 applicants'!$F181),1,0)</f>
        <v>0</v>
      </c>
      <c r="F181">
        <f>IF(AND(OR('09 applicants'!M181="x", '09 applicants'!M181="X"),'09 applicants'!$C$6&lt;'09 applicants'!$F181),1,0)</f>
        <v>0</v>
      </c>
      <c r="G181">
        <f>IF(AND(OR('09 applicants'!N181="x", '09 applicants'!N181="X"),'09 applicants'!$C$6&lt;'09 applicants'!$F181),1,0)</f>
        <v>0</v>
      </c>
      <c r="H181">
        <f>IF(AND(OR('09 applicants'!O181="x", '09 applicants'!O181="X"),'09 applicants'!$C$6&lt;'09 applicants'!$F181),1,0)</f>
        <v>0</v>
      </c>
      <c r="I181">
        <f>IF(AND(OR('09 applicants'!P181="x", '09 applicants'!P181="X"),'09 applicants'!$C$6&lt;'09 applicants'!$F181),1,0)</f>
        <v>0</v>
      </c>
      <c r="J181">
        <f>IF(AND(OR('09 applicants'!Q181="x", '09 applicants'!Q181="X"),'09 applicants'!$C$6&lt;'09 applicants'!$F181),1,0)</f>
        <v>0</v>
      </c>
      <c r="K181">
        <f>IF(AND(OR('09 applicants'!R181="x", '09 applicants'!R181="X"),'09 applicants'!$C$6&lt;'09 applicants'!$F181),1,0)</f>
        <v>0</v>
      </c>
      <c r="L181">
        <f>IF(AND(OR('09 applicants'!S181="x", '09 applicants'!S181="X"),'09 applicants'!$C$6&lt;'09 applicants'!$F181),1,0)</f>
        <v>0</v>
      </c>
      <c r="M181">
        <f>IF(OR('09 applicants'!G181="Y", '09 applicants'!G181="y"),1,0)</f>
        <v>0</v>
      </c>
      <c r="N181">
        <f>IF(AND(OR('09 applicants'!G181="Y", '09 applicants'!G181="y"),'09 applicants'!$C$6&lt;'09 applicants'!$F181),1,0)</f>
        <v>0</v>
      </c>
    </row>
    <row r="182" spans="1:14" x14ac:dyDescent="0.2">
      <c r="A182">
        <f>IF(AND(OR('09 applicants'!H182="x", '09 applicants'!H182="X"),'09 applicants'!$C$6&lt;'09 applicants'!$F182),1,0)</f>
        <v>0</v>
      </c>
      <c r="B182">
        <f>IF(AND(OR('09 applicants'!I182="x", '09 applicants'!I182="X"),'09 applicants'!$C$6&lt;'09 applicants'!$F182),1,0)</f>
        <v>0</v>
      </c>
      <c r="C182">
        <f>IF(AND(OR('09 applicants'!J182="x", '09 applicants'!J182="X"),'09 applicants'!$C$6&lt;'09 applicants'!$F182),1,0)</f>
        <v>0</v>
      </c>
      <c r="D182">
        <f>IF(AND(OR('09 applicants'!K182="x", '09 applicants'!K182="X"),'09 applicants'!$C$6&lt;'09 applicants'!$F182),1,0)</f>
        <v>0</v>
      </c>
      <c r="E182">
        <f>IF(AND(OR('09 applicants'!L182="x", '09 applicants'!L182="X"),'09 applicants'!$C$6&lt;'09 applicants'!$F182),1,0)</f>
        <v>0</v>
      </c>
      <c r="F182">
        <f>IF(AND(OR('09 applicants'!M182="x", '09 applicants'!M182="X"),'09 applicants'!$C$6&lt;'09 applicants'!$F182),1,0)</f>
        <v>0</v>
      </c>
      <c r="G182">
        <f>IF(AND(OR('09 applicants'!N182="x", '09 applicants'!N182="X"),'09 applicants'!$C$6&lt;'09 applicants'!$F182),1,0)</f>
        <v>0</v>
      </c>
      <c r="H182">
        <f>IF(AND(OR('09 applicants'!O182="x", '09 applicants'!O182="X"),'09 applicants'!$C$6&lt;'09 applicants'!$F182),1,0)</f>
        <v>0</v>
      </c>
      <c r="I182">
        <f>IF(AND(OR('09 applicants'!P182="x", '09 applicants'!P182="X"),'09 applicants'!$C$6&lt;'09 applicants'!$F182),1,0)</f>
        <v>0</v>
      </c>
      <c r="J182">
        <f>IF(AND(OR('09 applicants'!Q182="x", '09 applicants'!Q182="X"),'09 applicants'!$C$6&lt;'09 applicants'!$F182),1,0)</f>
        <v>0</v>
      </c>
      <c r="K182">
        <f>IF(AND(OR('09 applicants'!R182="x", '09 applicants'!R182="X"),'09 applicants'!$C$6&lt;'09 applicants'!$F182),1,0)</f>
        <v>0</v>
      </c>
      <c r="L182">
        <f>IF(AND(OR('09 applicants'!S182="x", '09 applicants'!S182="X"),'09 applicants'!$C$6&lt;'09 applicants'!$F182),1,0)</f>
        <v>0</v>
      </c>
      <c r="M182">
        <f>IF(OR('09 applicants'!G182="Y", '09 applicants'!G182="y"),1,0)</f>
        <v>0</v>
      </c>
      <c r="N182">
        <f>IF(AND(OR('09 applicants'!G182="Y", '09 applicants'!G182="y"),'09 applicants'!$C$6&lt;'09 applicants'!$F182),1,0)</f>
        <v>0</v>
      </c>
    </row>
    <row r="183" spans="1:14" x14ac:dyDescent="0.2">
      <c r="A183">
        <f>IF(AND(OR('09 applicants'!H183="x", '09 applicants'!H183="X"),'09 applicants'!$C$6&lt;'09 applicants'!$F183),1,0)</f>
        <v>0</v>
      </c>
      <c r="B183">
        <f>IF(AND(OR('09 applicants'!I183="x", '09 applicants'!I183="X"),'09 applicants'!$C$6&lt;'09 applicants'!$F183),1,0)</f>
        <v>0</v>
      </c>
      <c r="C183">
        <f>IF(AND(OR('09 applicants'!J183="x", '09 applicants'!J183="X"),'09 applicants'!$C$6&lt;'09 applicants'!$F183),1,0)</f>
        <v>0</v>
      </c>
      <c r="D183">
        <f>IF(AND(OR('09 applicants'!K183="x", '09 applicants'!K183="X"),'09 applicants'!$C$6&lt;'09 applicants'!$F183),1,0)</f>
        <v>0</v>
      </c>
      <c r="E183">
        <f>IF(AND(OR('09 applicants'!L183="x", '09 applicants'!L183="X"),'09 applicants'!$C$6&lt;'09 applicants'!$F183),1,0)</f>
        <v>0</v>
      </c>
      <c r="F183">
        <f>IF(AND(OR('09 applicants'!M183="x", '09 applicants'!M183="X"),'09 applicants'!$C$6&lt;'09 applicants'!$F183),1,0)</f>
        <v>0</v>
      </c>
      <c r="G183">
        <f>IF(AND(OR('09 applicants'!N183="x", '09 applicants'!N183="X"),'09 applicants'!$C$6&lt;'09 applicants'!$F183),1,0)</f>
        <v>0</v>
      </c>
      <c r="H183">
        <f>IF(AND(OR('09 applicants'!O183="x", '09 applicants'!O183="X"),'09 applicants'!$C$6&lt;'09 applicants'!$F183),1,0)</f>
        <v>0</v>
      </c>
      <c r="I183">
        <f>IF(AND(OR('09 applicants'!P183="x", '09 applicants'!P183="X"),'09 applicants'!$C$6&lt;'09 applicants'!$F183),1,0)</f>
        <v>0</v>
      </c>
      <c r="J183">
        <f>IF(AND(OR('09 applicants'!Q183="x", '09 applicants'!Q183="X"),'09 applicants'!$C$6&lt;'09 applicants'!$F183),1,0)</f>
        <v>0</v>
      </c>
      <c r="K183">
        <f>IF(AND(OR('09 applicants'!R183="x", '09 applicants'!R183="X"),'09 applicants'!$C$6&lt;'09 applicants'!$F183),1,0)</f>
        <v>0</v>
      </c>
      <c r="L183">
        <f>IF(AND(OR('09 applicants'!S183="x", '09 applicants'!S183="X"),'09 applicants'!$C$6&lt;'09 applicants'!$F183),1,0)</f>
        <v>0</v>
      </c>
      <c r="M183">
        <f>IF(OR('09 applicants'!G183="Y", '09 applicants'!G183="y"),1,0)</f>
        <v>0</v>
      </c>
      <c r="N183">
        <f>IF(AND(OR('09 applicants'!G183="Y", '09 applicants'!G183="y"),'09 applicants'!$C$6&lt;'09 applicants'!$F183),1,0)</f>
        <v>0</v>
      </c>
    </row>
    <row r="184" spans="1:14" x14ac:dyDescent="0.2">
      <c r="A184">
        <f>IF(AND(OR('09 applicants'!H184="x", '09 applicants'!H184="X"),'09 applicants'!$C$6&lt;'09 applicants'!$F184),1,0)</f>
        <v>0</v>
      </c>
      <c r="B184">
        <f>IF(AND(OR('09 applicants'!I184="x", '09 applicants'!I184="X"),'09 applicants'!$C$6&lt;'09 applicants'!$F184),1,0)</f>
        <v>0</v>
      </c>
      <c r="C184">
        <f>IF(AND(OR('09 applicants'!J184="x", '09 applicants'!J184="X"),'09 applicants'!$C$6&lt;'09 applicants'!$F184),1,0)</f>
        <v>0</v>
      </c>
      <c r="D184">
        <f>IF(AND(OR('09 applicants'!K184="x", '09 applicants'!K184="X"),'09 applicants'!$C$6&lt;'09 applicants'!$F184),1,0)</f>
        <v>0</v>
      </c>
      <c r="E184">
        <f>IF(AND(OR('09 applicants'!L184="x", '09 applicants'!L184="X"),'09 applicants'!$C$6&lt;'09 applicants'!$F184),1,0)</f>
        <v>0</v>
      </c>
      <c r="F184">
        <f>IF(AND(OR('09 applicants'!M184="x", '09 applicants'!M184="X"),'09 applicants'!$C$6&lt;'09 applicants'!$F184),1,0)</f>
        <v>0</v>
      </c>
      <c r="G184">
        <f>IF(AND(OR('09 applicants'!N184="x", '09 applicants'!N184="X"),'09 applicants'!$C$6&lt;'09 applicants'!$F184),1,0)</f>
        <v>0</v>
      </c>
      <c r="H184">
        <f>IF(AND(OR('09 applicants'!O184="x", '09 applicants'!O184="X"),'09 applicants'!$C$6&lt;'09 applicants'!$F184),1,0)</f>
        <v>0</v>
      </c>
      <c r="I184">
        <f>IF(AND(OR('09 applicants'!P184="x", '09 applicants'!P184="X"),'09 applicants'!$C$6&lt;'09 applicants'!$F184),1,0)</f>
        <v>0</v>
      </c>
      <c r="J184">
        <f>IF(AND(OR('09 applicants'!Q184="x", '09 applicants'!Q184="X"),'09 applicants'!$C$6&lt;'09 applicants'!$F184),1,0)</f>
        <v>0</v>
      </c>
      <c r="K184">
        <f>IF(AND(OR('09 applicants'!R184="x", '09 applicants'!R184="X"),'09 applicants'!$C$6&lt;'09 applicants'!$F184),1,0)</f>
        <v>0</v>
      </c>
      <c r="L184">
        <f>IF(AND(OR('09 applicants'!S184="x", '09 applicants'!S184="X"),'09 applicants'!$C$6&lt;'09 applicants'!$F184),1,0)</f>
        <v>0</v>
      </c>
      <c r="M184">
        <f>IF(OR('09 applicants'!G184="Y", '09 applicants'!G184="y"),1,0)</f>
        <v>0</v>
      </c>
      <c r="N184">
        <f>IF(AND(OR('09 applicants'!G184="Y", '09 applicants'!G184="y"),'09 applicants'!$C$6&lt;'09 applicants'!$F184),1,0)</f>
        <v>0</v>
      </c>
    </row>
    <row r="185" spans="1:14" x14ac:dyDescent="0.2">
      <c r="A185">
        <f>IF(AND(OR('09 applicants'!H185="x", '09 applicants'!H185="X"),'09 applicants'!$C$6&lt;'09 applicants'!$F185),1,0)</f>
        <v>0</v>
      </c>
      <c r="B185">
        <f>IF(AND(OR('09 applicants'!I185="x", '09 applicants'!I185="X"),'09 applicants'!$C$6&lt;'09 applicants'!$F185),1,0)</f>
        <v>0</v>
      </c>
      <c r="C185">
        <f>IF(AND(OR('09 applicants'!J185="x", '09 applicants'!J185="X"),'09 applicants'!$C$6&lt;'09 applicants'!$F185),1,0)</f>
        <v>0</v>
      </c>
      <c r="D185">
        <f>IF(AND(OR('09 applicants'!K185="x", '09 applicants'!K185="X"),'09 applicants'!$C$6&lt;'09 applicants'!$F185),1,0)</f>
        <v>0</v>
      </c>
      <c r="E185">
        <f>IF(AND(OR('09 applicants'!L185="x", '09 applicants'!L185="X"),'09 applicants'!$C$6&lt;'09 applicants'!$F185),1,0)</f>
        <v>0</v>
      </c>
      <c r="F185">
        <f>IF(AND(OR('09 applicants'!M185="x", '09 applicants'!M185="X"),'09 applicants'!$C$6&lt;'09 applicants'!$F185),1,0)</f>
        <v>0</v>
      </c>
      <c r="G185">
        <f>IF(AND(OR('09 applicants'!N185="x", '09 applicants'!N185="X"),'09 applicants'!$C$6&lt;'09 applicants'!$F185),1,0)</f>
        <v>0</v>
      </c>
      <c r="H185">
        <f>IF(AND(OR('09 applicants'!O185="x", '09 applicants'!O185="X"),'09 applicants'!$C$6&lt;'09 applicants'!$F185),1,0)</f>
        <v>0</v>
      </c>
      <c r="I185">
        <f>IF(AND(OR('09 applicants'!P185="x", '09 applicants'!P185="X"),'09 applicants'!$C$6&lt;'09 applicants'!$F185),1,0)</f>
        <v>0</v>
      </c>
      <c r="J185">
        <f>IF(AND(OR('09 applicants'!Q185="x", '09 applicants'!Q185="X"),'09 applicants'!$C$6&lt;'09 applicants'!$F185),1,0)</f>
        <v>0</v>
      </c>
      <c r="K185">
        <f>IF(AND(OR('09 applicants'!R185="x", '09 applicants'!R185="X"),'09 applicants'!$C$6&lt;'09 applicants'!$F185),1,0)</f>
        <v>0</v>
      </c>
      <c r="L185">
        <f>IF(AND(OR('09 applicants'!S185="x", '09 applicants'!S185="X"),'09 applicants'!$C$6&lt;'09 applicants'!$F185),1,0)</f>
        <v>0</v>
      </c>
      <c r="M185">
        <f>IF(OR('09 applicants'!G185="Y", '09 applicants'!G185="y"),1,0)</f>
        <v>0</v>
      </c>
      <c r="N185">
        <f>IF(AND(OR('09 applicants'!G185="Y", '09 applicants'!G185="y"),'09 applicants'!$C$6&lt;'09 applicants'!$F185),1,0)</f>
        <v>0</v>
      </c>
    </row>
    <row r="186" spans="1:14" x14ac:dyDescent="0.2">
      <c r="A186">
        <f>IF(AND(OR('09 applicants'!H186="x", '09 applicants'!H186="X"),'09 applicants'!$C$6&lt;'09 applicants'!$F186),1,0)</f>
        <v>0</v>
      </c>
      <c r="B186">
        <f>IF(AND(OR('09 applicants'!I186="x", '09 applicants'!I186="X"),'09 applicants'!$C$6&lt;'09 applicants'!$F186),1,0)</f>
        <v>0</v>
      </c>
      <c r="C186">
        <f>IF(AND(OR('09 applicants'!J186="x", '09 applicants'!J186="X"),'09 applicants'!$C$6&lt;'09 applicants'!$F186),1,0)</f>
        <v>0</v>
      </c>
      <c r="D186">
        <f>IF(AND(OR('09 applicants'!K186="x", '09 applicants'!K186="X"),'09 applicants'!$C$6&lt;'09 applicants'!$F186),1,0)</f>
        <v>0</v>
      </c>
      <c r="E186">
        <f>IF(AND(OR('09 applicants'!L186="x", '09 applicants'!L186="X"),'09 applicants'!$C$6&lt;'09 applicants'!$F186),1,0)</f>
        <v>0</v>
      </c>
      <c r="F186">
        <f>IF(AND(OR('09 applicants'!M186="x", '09 applicants'!M186="X"),'09 applicants'!$C$6&lt;'09 applicants'!$F186),1,0)</f>
        <v>0</v>
      </c>
      <c r="G186">
        <f>IF(AND(OR('09 applicants'!N186="x", '09 applicants'!N186="X"),'09 applicants'!$C$6&lt;'09 applicants'!$F186),1,0)</f>
        <v>0</v>
      </c>
      <c r="H186">
        <f>IF(AND(OR('09 applicants'!O186="x", '09 applicants'!O186="X"),'09 applicants'!$C$6&lt;'09 applicants'!$F186),1,0)</f>
        <v>0</v>
      </c>
      <c r="I186">
        <f>IF(AND(OR('09 applicants'!P186="x", '09 applicants'!P186="X"),'09 applicants'!$C$6&lt;'09 applicants'!$F186),1,0)</f>
        <v>0</v>
      </c>
      <c r="J186">
        <f>IF(AND(OR('09 applicants'!Q186="x", '09 applicants'!Q186="X"),'09 applicants'!$C$6&lt;'09 applicants'!$F186),1,0)</f>
        <v>0</v>
      </c>
      <c r="K186">
        <f>IF(AND(OR('09 applicants'!R186="x", '09 applicants'!R186="X"),'09 applicants'!$C$6&lt;'09 applicants'!$F186),1,0)</f>
        <v>0</v>
      </c>
      <c r="L186">
        <f>IF(AND(OR('09 applicants'!S186="x", '09 applicants'!S186="X"),'09 applicants'!$C$6&lt;'09 applicants'!$F186),1,0)</f>
        <v>0</v>
      </c>
      <c r="M186">
        <f>IF(OR('09 applicants'!G186="Y", '09 applicants'!G186="y"),1,0)</f>
        <v>0</v>
      </c>
      <c r="N186">
        <f>IF(AND(OR('09 applicants'!G186="Y", '09 applicants'!G186="y"),'09 applicants'!$C$6&lt;'09 applicants'!$F186),1,0)</f>
        <v>0</v>
      </c>
    </row>
    <row r="187" spans="1:14" x14ac:dyDescent="0.2">
      <c r="A187">
        <f>IF(AND(OR('09 applicants'!H187="x", '09 applicants'!H187="X"),'09 applicants'!$C$6&lt;'09 applicants'!$F187),1,0)</f>
        <v>0</v>
      </c>
      <c r="B187">
        <f>IF(AND(OR('09 applicants'!I187="x", '09 applicants'!I187="X"),'09 applicants'!$C$6&lt;'09 applicants'!$F187),1,0)</f>
        <v>0</v>
      </c>
      <c r="C187">
        <f>IF(AND(OR('09 applicants'!J187="x", '09 applicants'!J187="X"),'09 applicants'!$C$6&lt;'09 applicants'!$F187),1,0)</f>
        <v>0</v>
      </c>
      <c r="D187">
        <f>IF(AND(OR('09 applicants'!K187="x", '09 applicants'!K187="X"),'09 applicants'!$C$6&lt;'09 applicants'!$F187),1,0)</f>
        <v>0</v>
      </c>
      <c r="E187">
        <f>IF(AND(OR('09 applicants'!L187="x", '09 applicants'!L187="X"),'09 applicants'!$C$6&lt;'09 applicants'!$F187),1,0)</f>
        <v>0</v>
      </c>
      <c r="F187">
        <f>IF(AND(OR('09 applicants'!M187="x", '09 applicants'!M187="X"),'09 applicants'!$C$6&lt;'09 applicants'!$F187),1,0)</f>
        <v>0</v>
      </c>
      <c r="G187">
        <f>IF(AND(OR('09 applicants'!N187="x", '09 applicants'!N187="X"),'09 applicants'!$C$6&lt;'09 applicants'!$F187),1,0)</f>
        <v>0</v>
      </c>
      <c r="H187">
        <f>IF(AND(OR('09 applicants'!O187="x", '09 applicants'!O187="X"),'09 applicants'!$C$6&lt;'09 applicants'!$F187),1,0)</f>
        <v>0</v>
      </c>
      <c r="I187">
        <f>IF(AND(OR('09 applicants'!P187="x", '09 applicants'!P187="X"),'09 applicants'!$C$6&lt;'09 applicants'!$F187),1,0)</f>
        <v>0</v>
      </c>
      <c r="J187">
        <f>IF(AND(OR('09 applicants'!Q187="x", '09 applicants'!Q187="X"),'09 applicants'!$C$6&lt;'09 applicants'!$F187),1,0)</f>
        <v>0</v>
      </c>
      <c r="K187">
        <f>IF(AND(OR('09 applicants'!R187="x", '09 applicants'!R187="X"),'09 applicants'!$C$6&lt;'09 applicants'!$F187),1,0)</f>
        <v>0</v>
      </c>
      <c r="L187">
        <f>IF(AND(OR('09 applicants'!S187="x", '09 applicants'!S187="X"),'09 applicants'!$C$6&lt;'09 applicants'!$F187),1,0)</f>
        <v>0</v>
      </c>
      <c r="M187">
        <f>IF(OR('09 applicants'!G187="Y", '09 applicants'!G187="y"),1,0)</f>
        <v>0</v>
      </c>
      <c r="N187">
        <f>IF(AND(OR('09 applicants'!G187="Y", '09 applicants'!G187="y"),'09 applicants'!$C$6&lt;'09 applicants'!$F187),1,0)</f>
        <v>0</v>
      </c>
    </row>
    <row r="188" spans="1:14" x14ac:dyDescent="0.2">
      <c r="A188">
        <f>IF(AND(OR('09 applicants'!H188="x", '09 applicants'!H188="X"),'09 applicants'!$C$6&lt;'09 applicants'!$F188),1,0)</f>
        <v>0</v>
      </c>
      <c r="B188">
        <f>IF(AND(OR('09 applicants'!I188="x", '09 applicants'!I188="X"),'09 applicants'!$C$6&lt;'09 applicants'!$F188),1,0)</f>
        <v>0</v>
      </c>
      <c r="C188">
        <f>IF(AND(OR('09 applicants'!J188="x", '09 applicants'!J188="X"),'09 applicants'!$C$6&lt;'09 applicants'!$F188),1,0)</f>
        <v>0</v>
      </c>
      <c r="D188">
        <f>IF(AND(OR('09 applicants'!K188="x", '09 applicants'!K188="X"),'09 applicants'!$C$6&lt;'09 applicants'!$F188),1,0)</f>
        <v>0</v>
      </c>
      <c r="E188">
        <f>IF(AND(OR('09 applicants'!L188="x", '09 applicants'!L188="X"),'09 applicants'!$C$6&lt;'09 applicants'!$F188),1,0)</f>
        <v>0</v>
      </c>
      <c r="F188">
        <f>IF(AND(OR('09 applicants'!M188="x", '09 applicants'!M188="X"),'09 applicants'!$C$6&lt;'09 applicants'!$F188),1,0)</f>
        <v>0</v>
      </c>
      <c r="G188">
        <f>IF(AND(OR('09 applicants'!N188="x", '09 applicants'!N188="X"),'09 applicants'!$C$6&lt;'09 applicants'!$F188),1,0)</f>
        <v>0</v>
      </c>
      <c r="H188">
        <f>IF(AND(OR('09 applicants'!O188="x", '09 applicants'!O188="X"),'09 applicants'!$C$6&lt;'09 applicants'!$F188),1,0)</f>
        <v>0</v>
      </c>
      <c r="I188">
        <f>IF(AND(OR('09 applicants'!P188="x", '09 applicants'!P188="X"),'09 applicants'!$C$6&lt;'09 applicants'!$F188),1,0)</f>
        <v>0</v>
      </c>
      <c r="J188">
        <f>IF(AND(OR('09 applicants'!Q188="x", '09 applicants'!Q188="X"),'09 applicants'!$C$6&lt;'09 applicants'!$F188),1,0)</f>
        <v>0</v>
      </c>
      <c r="K188">
        <f>IF(AND(OR('09 applicants'!R188="x", '09 applicants'!R188="X"),'09 applicants'!$C$6&lt;'09 applicants'!$F188),1,0)</f>
        <v>0</v>
      </c>
      <c r="L188">
        <f>IF(AND(OR('09 applicants'!S188="x", '09 applicants'!S188="X"),'09 applicants'!$C$6&lt;'09 applicants'!$F188),1,0)</f>
        <v>0</v>
      </c>
      <c r="M188">
        <f>IF(OR('09 applicants'!G188="Y", '09 applicants'!G188="y"),1,0)</f>
        <v>0</v>
      </c>
      <c r="N188">
        <f>IF(AND(OR('09 applicants'!G188="Y", '09 applicants'!G188="y"),'09 applicants'!$C$6&lt;'09 applicants'!$F188),1,0)</f>
        <v>0</v>
      </c>
    </row>
    <row r="189" spans="1:14" x14ac:dyDescent="0.2">
      <c r="A189">
        <f>IF(AND(OR('09 applicants'!H189="x", '09 applicants'!H189="X"),'09 applicants'!$C$6&lt;'09 applicants'!$F189),1,0)</f>
        <v>0</v>
      </c>
      <c r="B189">
        <f>IF(AND(OR('09 applicants'!I189="x", '09 applicants'!I189="X"),'09 applicants'!$C$6&lt;'09 applicants'!$F189),1,0)</f>
        <v>0</v>
      </c>
      <c r="C189">
        <f>IF(AND(OR('09 applicants'!J189="x", '09 applicants'!J189="X"),'09 applicants'!$C$6&lt;'09 applicants'!$F189),1,0)</f>
        <v>0</v>
      </c>
      <c r="D189">
        <f>IF(AND(OR('09 applicants'!K189="x", '09 applicants'!K189="X"),'09 applicants'!$C$6&lt;'09 applicants'!$F189),1,0)</f>
        <v>0</v>
      </c>
      <c r="E189">
        <f>IF(AND(OR('09 applicants'!L189="x", '09 applicants'!L189="X"),'09 applicants'!$C$6&lt;'09 applicants'!$F189),1,0)</f>
        <v>0</v>
      </c>
      <c r="F189">
        <f>IF(AND(OR('09 applicants'!M189="x", '09 applicants'!M189="X"),'09 applicants'!$C$6&lt;'09 applicants'!$F189),1,0)</f>
        <v>0</v>
      </c>
      <c r="G189">
        <f>IF(AND(OR('09 applicants'!N189="x", '09 applicants'!N189="X"),'09 applicants'!$C$6&lt;'09 applicants'!$F189),1,0)</f>
        <v>0</v>
      </c>
      <c r="H189">
        <f>IF(AND(OR('09 applicants'!O189="x", '09 applicants'!O189="X"),'09 applicants'!$C$6&lt;'09 applicants'!$F189),1,0)</f>
        <v>0</v>
      </c>
      <c r="I189">
        <f>IF(AND(OR('09 applicants'!P189="x", '09 applicants'!P189="X"),'09 applicants'!$C$6&lt;'09 applicants'!$F189),1,0)</f>
        <v>0</v>
      </c>
      <c r="J189">
        <f>IF(AND(OR('09 applicants'!Q189="x", '09 applicants'!Q189="X"),'09 applicants'!$C$6&lt;'09 applicants'!$F189),1,0)</f>
        <v>0</v>
      </c>
      <c r="K189">
        <f>IF(AND(OR('09 applicants'!R189="x", '09 applicants'!R189="X"),'09 applicants'!$C$6&lt;'09 applicants'!$F189),1,0)</f>
        <v>0</v>
      </c>
      <c r="L189">
        <f>IF(AND(OR('09 applicants'!S189="x", '09 applicants'!S189="X"),'09 applicants'!$C$6&lt;'09 applicants'!$F189),1,0)</f>
        <v>0</v>
      </c>
      <c r="M189">
        <f>IF(OR('09 applicants'!G189="Y", '09 applicants'!G189="y"),1,0)</f>
        <v>0</v>
      </c>
      <c r="N189">
        <f>IF(AND(OR('09 applicants'!G189="Y", '09 applicants'!G189="y"),'09 applicants'!$C$6&lt;'09 applicants'!$F189),1,0)</f>
        <v>0</v>
      </c>
    </row>
    <row r="190" spans="1:14" x14ac:dyDescent="0.2">
      <c r="A190">
        <f>IF(AND(OR('09 applicants'!H190="x", '09 applicants'!H190="X"),'09 applicants'!$C$6&lt;'09 applicants'!$F190),1,0)</f>
        <v>0</v>
      </c>
      <c r="B190">
        <f>IF(AND(OR('09 applicants'!I190="x", '09 applicants'!I190="X"),'09 applicants'!$C$6&lt;'09 applicants'!$F190),1,0)</f>
        <v>0</v>
      </c>
      <c r="C190">
        <f>IF(AND(OR('09 applicants'!J190="x", '09 applicants'!J190="X"),'09 applicants'!$C$6&lt;'09 applicants'!$F190),1,0)</f>
        <v>0</v>
      </c>
      <c r="D190">
        <f>IF(AND(OR('09 applicants'!K190="x", '09 applicants'!K190="X"),'09 applicants'!$C$6&lt;'09 applicants'!$F190),1,0)</f>
        <v>0</v>
      </c>
      <c r="E190">
        <f>IF(AND(OR('09 applicants'!L190="x", '09 applicants'!L190="X"),'09 applicants'!$C$6&lt;'09 applicants'!$F190),1,0)</f>
        <v>0</v>
      </c>
      <c r="F190">
        <f>IF(AND(OR('09 applicants'!M190="x", '09 applicants'!M190="X"),'09 applicants'!$C$6&lt;'09 applicants'!$F190),1,0)</f>
        <v>0</v>
      </c>
      <c r="G190">
        <f>IF(AND(OR('09 applicants'!N190="x", '09 applicants'!N190="X"),'09 applicants'!$C$6&lt;'09 applicants'!$F190),1,0)</f>
        <v>0</v>
      </c>
      <c r="H190">
        <f>IF(AND(OR('09 applicants'!O190="x", '09 applicants'!O190="X"),'09 applicants'!$C$6&lt;'09 applicants'!$F190),1,0)</f>
        <v>0</v>
      </c>
      <c r="I190">
        <f>IF(AND(OR('09 applicants'!P190="x", '09 applicants'!P190="X"),'09 applicants'!$C$6&lt;'09 applicants'!$F190),1,0)</f>
        <v>0</v>
      </c>
      <c r="J190">
        <f>IF(AND(OR('09 applicants'!Q190="x", '09 applicants'!Q190="X"),'09 applicants'!$C$6&lt;'09 applicants'!$F190),1,0)</f>
        <v>0</v>
      </c>
      <c r="K190">
        <f>IF(AND(OR('09 applicants'!R190="x", '09 applicants'!R190="X"),'09 applicants'!$C$6&lt;'09 applicants'!$F190),1,0)</f>
        <v>0</v>
      </c>
      <c r="L190">
        <f>IF(AND(OR('09 applicants'!S190="x", '09 applicants'!S190="X"),'09 applicants'!$C$6&lt;'09 applicants'!$F190),1,0)</f>
        <v>0</v>
      </c>
      <c r="M190">
        <f>IF(OR('09 applicants'!G190="Y", '09 applicants'!G190="y"),1,0)</f>
        <v>0</v>
      </c>
      <c r="N190">
        <f>IF(AND(OR('09 applicants'!G190="Y", '09 applicants'!G190="y"),'09 applicants'!$C$6&lt;'09 applicants'!$F190),1,0)</f>
        <v>0</v>
      </c>
    </row>
    <row r="191" spans="1:14" x14ac:dyDescent="0.2">
      <c r="A191">
        <f>IF(AND(OR('09 applicants'!H191="x", '09 applicants'!H191="X"),'09 applicants'!$C$6&lt;'09 applicants'!$F191),1,0)</f>
        <v>0</v>
      </c>
      <c r="B191">
        <f>IF(AND(OR('09 applicants'!I191="x", '09 applicants'!I191="X"),'09 applicants'!$C$6&lt;'09 applicants'!$F191),1,0)</f>
        <v>0</v>
      </c>
      <c r="C191">
        <f>IF(AND(OR('09 applicants'!J191="x", '09 applicants'!J191="X"),'09 applicants'!$C$6&lt;'09 applicants'!$F191),1,0)</f>
        <v>0</v>
      </c>
      <c r="D191">
        <f>IF(AND(OR('09 applicants'!K191="x", '09 applicants'!K191="X"),'09 applicants'!$C$6&lt;'09 applicants'!$F191),1,0)</f>
        <v>0</v>
      </c>
      <c r="E191">
        <f>IF(AND(OR('09 applicants'!L191="x", '09 applicants'!L191="X"),'09 applicants'!$C$6&lt;'09 applicants'!$F191),1,0)</f>
        <v>0</v>
      </c>
      <c r="F191">
        <f>IF(AND(OR('09 applicants'!M191="x", '09 applicants'!M191="X"),'09 applicants'!$C$6&lt;'09 applicants'!$F191),1,0)</f>
        <v>0</v>
      </c>
      <c r="G191">
        <f>IF(AND(OR('09 applicants'!N191="x", '09 applicants'!N191="X"),'09 applicants'!$C$6&lt;'09 applicants'!$F191),1,0)</f>
        <v>0</v>
      </c>
      <c r="H191">
        <f>IF(AND(OR('09 applicants'!O191="x", '09 applicants'!O191="X"),'09 applicants'!$C$6&lt;'09 applicants'!$F191),1,0)</f>
        <v>0</v>
      </c>
      <c r="I191">
        <f>IF(AND(OR('09 applicants'!P191="x", '09 applicants'!P191="X"),'09 applicants'!$C$6&lt;'09 applicants'!$F191),1,0)</f>
        <v>0</v>
      </c>
      <c r="J191">
        <f>IF(AND(OR('09 applicants'!Q191="x", '09 applicants'!Q191="X"),'09 applicants'!$C$6&lt;'09 applicants'!$F191),1,0)</f>
        <v>0</v>
      </c>
      <c r="K191">
        <f>IF(AND(OR('09 applicants'!R191="x", '09 applicants'!R191="X"),'09 applicants'!$C$6&lt;'09 applicants'!$F191),1,0)</f>
        <v>0</v>
      </c>
      <c r="L191">
        <f>IF(AND(OR('09 applicants'!S191="x", '09 applicants'!S191="X"),'09 applicants'!$C$6&lt;'09 applicants'!$F191),1,0)</f>
        <v>0</v>
      </c>
      <c r="M191">
        <f>IF(OR('09 applicants'!G191="Y", '09 applicants'!G191="y"),1,0)</f>
        <v>0</v>
      </c>
      <c r="N191">
        <f>IF(AND(OR('09 applicants'!G191="Y", '09 applicants'!G191="y"),'09 applicants'!$C$6&lt;'09 applicants'!$F191),1,0)</f>
        <v>0</v>
      </c>
    </row>
    <row r="192" spans="1:14" x14ac:dyDescent="0.2">
      <c r="A192">
        <f>IF(AND(OR('09 applicants'!H192="x", '09 applicants'!H192="X"),'09 applicants'!$C$6&lt;'09 applicants'!$F192),1,0)</f>
        <v>0</v>
      </c>
      <c r="B192">
        <f>IF(AND(OR('09 applicants'!I192="x", '09 applicants'!I192="X"),'09 applicants'!$C$6&lt;'09 applicants'!$F192),1,0)</f>
        <v>0</v>
      </c>
      <c r="C192">
        <f>IF(AND(OR('09 applicants'!J192="x", '09 applicants'!J192="X"),'09 applicants'!$C$6&lt;'09 applicants'!$F192),1,0)</f>
        <v>0</v>
      </c>
      <c r="D192">
        <f>IF(AND(OR('09 applicants'!K192="x", '09 applicants'!K192="X"),'09 applicants'!$C$6&lt;'09 applicants'!$F192),1,0)</f>
        <v>0</v>
      </c>
      <c r="E192">
        <f>IF(AND(OR('09 applicants'!L192="x", '09 applicants'!L192="X"),'09 applicants'!$C$6&lt;'09 applicants'!$F192),1,0)</f>
        <v>0</v>
      </c>
      <c r="F192">
        <f>IF(AND(OR('09 applicants'!M192="x", '09 applicants'!M192="X"),'09 applicants'!$C$6&lt;'09 applicants'!$F192),1,0)</f>
        <v>0</v>
      </c>
      <c r="G192">
        <f>IF(AND(OR('09 applicants'!N192="x", '09 applicants'!N192="X"),'09 applicants'!$C$6&lt;'09 applicants'!$F192),1,0)</f>
        <v>0</v>
      </c>
      <c r="H192">
        <f>IF(AND(OR('09 applicants'!O192="x", '09 applicants'!O192="X"),'09 applicants'!$C$6&lt;'09 applicants'!$F192),1,0)</f>
        <v>0</v>
      </c>
      <c r="I192">
        <f>IF(AND(OR('09 applicants'!P192="x", '09 applicants'!P192="X"),'09 applicants'!$C$6&lt;'09 applicants'!$F192),1,0)</f>
        <v>0</v>
      </c>
      <c r="J192">
        <f>IF(AND(OR('09 applicants'!Q192="x", '09 applicants'!Q192="X"),'09 applicants'!$C$6&lt;'09 applicants'!$F192),1,0)</f>
        <v>0</v>
      </c>
      <c r="K192">
        <f>IF(AND(OR('09 applicants'!R192="x", '09 applicants'!R192="X"),'09 applicants'!$C$6&lt;'09 applicants'!$F192),1,0)</f>
        <v>0</v>
      </c>
      <c r="L192">
        <f>IF(AND(OR('09 applicants'!S192="x", '09 applicants'!S192="X"),'09 applicants'!$C$6&lt;'09 applicants'!$F192),1,0)</f>
        <v>0</v>
      </c>
      <c r="M192">
        <f>IF(OR('09 applicants'!G192="Y", '09 applicants'!G192="y"),1,0)</f>
        <v>0</v>
      </c>
      <c r="N192">
        <f>IF(AND(OR('09 applicants'!G192="Y", '09 applicants'!G192="y"),'09 applicants'!$C$6&lt;'09 applicants'!$F192),1,0)</f>
        <v>0</v>
      </c>
    </row>
    <row r="193" spans="1:14" x14ac:dyDescent="0.2">
      <c r="A193">
        <f>IF(AND(OR('09 applicants'!H193="x", '09 applicants'!H193="X"),'09 applicants'!$C$6&lt;'09 applicants'!$F193),1,0)</f>
        <v>0</v>
      </c>
      <c r="B193">
        <f>IF(AND(OR('09 applicants'!I193="x", '09 applicants'!I193="X"),'09 applicants'!$C$6&lt;'09 applicants'!$F193),1,0)</f>
        <v>0</v>
      </c>
      <c r="C193">
        <f>IF(AND(OR('09 applicants'!J193="x", '09 applicants'!J193="X"),'09 applicants'!$C$6&lt;'09 applicants'!$F193),1,0)</f>
        <v>0</v>
      </c>
      <c r="D193">
        <f>IF(AND(OR('09 applicants'!K193="x", '09 applicants'!K193="X"),'09 applicants'!$C$6&lt;'09 applicants'!$F193),1,0)</f>
        <v>0</v>
      </c>
      <c r="E193">
        <f>IF(AND(OR('09 applicants'!L193="x", '09 applicants'!L193="X"),'09 applicants'!$C$6&lt;'09 applicants'!$F193),1,0)</f>
        <v>0</v>
      </c>
      <c r="F193">
        <f>IF(AND(OR('09 applicants'!M193="x", '09 applicants'!M193="X"),'09 applicants'!$C$6&lt;'09 applicants'!$F193),1,0)</f>
        <v>0</v>
      </c>
      <c r="G193">
        <f>IF(AND(OR('09 applicants'!N193="x", '09 applicants'!N193="X"),'09 applicants'!$C$6&lt;'09 applicants'!$F193),1,0)</f>
        <v>0</v>
      </c>
      <c r="H193">
        <f>IF(AND(OR('09 applicants'!O193="x", '09 applicants'!O193="X"),'09 applicants'!$C$6&lt;'09 applicants'!$F193),1,0)</f>
        <v>0</v>
      </c>
      <c r="I193">
        <f>IF(AND(OR('09 applicants'!P193="x", '09 applicants'!P193="X"),'09 applicants'!$C$6&lt;'09 applicants'!$F193),1,0)</f>
        <v>0</v>
      </c>
      <c r="J193">
        <f>IF(AND(OR('09 applicants'!Q193="x", '09 applicants'!Q193="X"),'09 applicants'!$C$6&lt;'09 applicants'!$F193),1,0)</f>
        <v>0</v>
      </c>
      <c r="K193">
        <f>IF(AND(OR('09 applicants'!R193="x", '09 applicants'!R193="X"),'09 applicants'!$C$6&lt;'09 applicants'!$F193),1,0)</f>
        <v>0</v>
      </c>
      <c r="L193">
        <f>IF(AND(OR('09 applicants'!S193="x", '09 applicants'!S193="X"),'09 applicants'!$C$6&lt;'09 applicants'!$F193),1,0)</f>
        <v>0</v>
      </c>
      <c r="M193">
        <f>IF(OR('09 applicants'!G193="Y", '09 applicants'!G193="y"),1,0)</f>
        <v>0</v>
      </c>
      <c r="N193">
        <f>IF(AND(OR('09 applicants'!G193="Y", '09 applicants'!G193="y"),'09 applicants'!$C$6&lt;'09 applicants'!$F193),1,0)</f>
        <v>0</v>
      </c>
    </row>
    <row r="194" spans="1:14" x14ac:dyDescent="0.2">
      <c r="A194">
        <f>IF(AND(OR('09 applicants'!H194="x", '09 applicants'!H194="X"),'09 applicants'!$C$6&lt;'09 applicants'!$F194),1,0)</f>
        <v>0</v>
      </c>
      <c r="B194">
        <f>IF(AND(OR('09 applicants'!I194="x", '09 applicants'!I194="X"),'09 applicants'!$C$6&lt;'09 applicants'!$F194),1,0)</f>
        <v>0</v>
      </c>
      <c r="C194">
        <f>IF(AND(OR('09 applicants'!J194="x", '09 applicants'!J194="X"),'09 applicants'!$C$6&lt;'09 applicants'!$F194),1,0)</f>
        <v>0</v>
      </c>
      <c r="D194">
        <f>IF(AND(OR('09 applicants'!K194="x", '09 applicants'!K194="X"),'09 applicants'!$C$6&lt;'09 applicants'!$F194),1,0)</f>
        <v>0</v>
      </c>
      <c r="E194">
        <f>IF(AND(OR('09 applicants'!L194="x", '09 applicants'!L194="X"),'09 applicants'!$C$6&lt;'09 applicants'!$F194),1,0)</f>
        <v>0</v>
      </c>
      <c r="F194">
        <f>IF(AND(OR('09 applicants'!M194="x", '09 applicants'!M194="X"),'09 applicants'!$C$6&lt;'09 applicants'!$F194),1,0)</f>
        <v>0</v>
      </c>
      <c r="G194">
        <f>IF(AND(OR('09 applicants'!N194="x", '09 applicants'!N194="X"),'09 applicants'!$C$6&lt;'09 applicants'!$F194),1,0)</f>
        <v>0</v>
      </c>
      <c r="H194">
        <f>IF(AND(OR('09 applicants'!O194="x", '09 applicants'!O194="X"),'09 applicants'!$C$6&lt;'09 applicants'!$F194),1,0)</f>
        <v>0</v>
      </c>
      <c r="I194">
        <f>IF(AND(OR('09 applicants'!P194="x", '09 applicants'!P194="X"),'09 applicants'!$C$6&lt;'09 applicants'!$F194),1,0)</f>
        <v>0</v>
      </c>
      <c r="J194">
        <f>IF(AND(OR('09 applicants'!Q194="x", '09 applicants'!Q194="X"),'09 applicants'!$C$6&lt;'09 applicants'!$F194),1,0)</f>
        <v>0</v>
      </c>
      <c r="K194">
        <f>IF(AND(OR('09 applicants'!R194="x", '09 applicants'!R194="X"),'09 applicants'!$C$6&lt;'09 applicants'!$F194),1,0)</f>
        <v>0</v>
      </c>
      <c r="L194">
        <f>IF(AND(OR('09 applicants'!S194="x", '09 applicants'!S194="X"),'09 applicants'!$C$6&lt;'09 applicants'!$F194),1,0)</f>
        <v>0</v>
      </c>
      <c r="M194">
        <f>IF(OR('09 applicants'!G194="Y", '09 applicants'!G194="y"),1,0)</f>
        <v>0</v>
      </c>
      <c r="N194">
        <f>IF(AND(OR('09 applicants'!G194="Y", '09 applicants'!G194="y"),'09 applicants'!$C$6&lt;'09 applicants'!$F194),1,0)</f>
        <v>0</v>
      </c>
    </row>
    <row r="195" spans="1:14" x14ac:dyDescent="0.2">
      <c r="A195">
        <f>IF(AND(OR('09 applicants'!H195="x", '09 applicants'!H195="X"),'09 applicants'!$C$6&lt;'09 applicants'!$F195),1,0)</f>
        <v>0</v>
      </c>
      <c r="B195">
        <f>IF(AND(OR('09 applicants'!I195="x", '09 applicants'!I195="X"),'09 applicants'!$C$6&lt;'09 applicants'!$F195),1,0)</f>
        <v>0</v>
      </c>
      <c r="C195">
        <f>IF(AND(OR('09 applicants'!J195="x", '09 applicants'!J195="X"),'09 applicants'!$C$6&lt;'09 applicants'!$F195),1,0)</f>
        <v>0</v>
      </c>
      <c r="D195">
        <f>IF(AND(OR('09 applicants'!K195="x", '09 applicants'!K195="X"),'09 applicants'!$C$6&lt;'09 applicants'!$F195),1,0)</f>
        <v>0</v>
      </c>
      <c r="E195">
        <f>IF(AND(OR('09 applicants'!L195="x", '09 applicants'!L195="X"),'09 applicants'!$C$6&lt;'09 applicants'!$F195),1,0)</f>
        <v>0</v>
      </c>
      <c r="F195">
        <f>IF(AND(OR('09 applicants'!M195="x", '09 applicants'!M195="X"),'09 applicants'!$C$6&lt;'09 applicants'!$F195),1,0)</f>
        <v>0</v>
      </c>
      <c r="G195">
        <f>IF(AND(OR('09 applicants'!N195="x", '09 applicants'!N195="X"),'09 applicants'!$C$6&lt;'09 applicants'!$F195),1,0)</f>
        <v>0</v>
      </c>
      <c r="H195">
        <f>IF(AND(OR('09 applicants'!O195="x", '09 applicants'!O195="X"),'09 applicants'!$C$6&lt;'09 applicants'!$F195),1,0)</f>
        <v>0</v>
      </c>
      <c r="I195">
        <f>IF(AND(OR('09 applicants'!P195="x", '09 applicants'!P195="X"),'09 applicants'!$C$6&lt;'09 applicants'!$F195),1,0)</f>
        <v>0</v>
      </c>
      <c r="J195">
        <f>IF(AND(OR('09 applicants'!Q195="x", '09 applicants'!Q195="X"),'09 applicants'!$C$6&lt;'09 applicants'!$F195),1,0)</f>
        <v>0</v>
      </c>
      <c r="K195">
        <f>IF(AND(OR('09 applicants'!R195="x", '09 applicants'!R195="X"),'09 applicants'!$C$6&lt;'09 applicants'!$F195),1,0)</f>
        <v>0</v>
      </c>
      <c r="L195">
        <f>IF(AND(OR('09 applicants'!S195="x", '09 applicants'!S195="X"),'09 applicants'!$C$6&lt;'09 applicants'!$F195),1,0)</f>
        <v>0</v>
      </c>
      <c r="M195">
        <f>IF(OR('09 applicants'!G195="Y", '09 applicants'!G195="y"),1,0)</f>
        <v>0</v>
      </c>
      <c r="N195">
        <f>IF(AND(OR('09 applicants'!G195="Y", '09 applicants'!G195="y"),'09 applicants'!$C$6&lt;'09 applicants'!$F195),1,0)</f>
        <v>0</v>
      </c>
    </row>
    <row r="196" spans="1:14" x14ac:dyDescent="0.2">
      <c r="A196">
        <f>IF(AND(OR('09 applicants'!H196="x", '09 applicants'!H196="X"),'09 applicants'!$C$6&lt;'09 applicants'!$F196),1,0)</f>
        <v>0</v>
      </c>
      <c r="B196">
        <f>IF(AND(OR('09 applicants'!I196="x", '09 applicants'!I196="X"),'09 applicants'!$C$6&lt;'09 applicants'!$F196),1,0)</f>
        <v>0</v>
      </c>
      <c r="C196">
        <f>IF(AND(OR('09 applicants'!J196="x", '09 applicants'!J196="X"),'09 applicants'!$C$6&lt;'09 applicants'!$F196),1,0)</f>
        <v>0</v>
      </c>
      <c r="D196">
        <f>IF(AND(OR('09 applicants'!K196="x", '09 applicants'!K196="X"),'09 applicants'!$C$6&lt;'09 applicants'!$F196),1,0)</f>
        <v>0</v>
      </c>
      <c r="E196">
        <f>IF(AND(OR('09 applicants'!L196="x", '09 applicants'!L196="X"),'09 applicants'!$C$6&lt;'09 applicants'!$F196),1,0)</f>
        <v>0</v>
      </c>
      <c r="F196">
        <f>IF(AND(OR('09 applicants'!M196="x", '09 applicants'!M196="X"),'09 applicants'!$C$6&lt;'09 applicants'!$F196),1,0)</f>
        <v>0</v>
      </c>
      <c r="G196">
        <f>IF(AND(OR('09 applicants'!N196="x", '09 applicants'!N196="X"),'09 applicants'!$C$6&lt;'09 applicants'!$F196),1,0)</f>
        <v>0</v>
      </c>
      <c r="H196">
        <f>IF(AND(OR('09 applicants'!O196="x", '09 applicants'!O196="X"),'09 applicants'!$C$6&lt;'09 applicants'!$F196),1,0)</f>
        <v>0</v>
      </c>
      <c r="I196">
        <f>IF(AND(OR('09 applicants'!P196="x", '09 applicants'!P196="X"),'09 applicants'!$C$6&lt;'09 applicants'!$F196),1,0)</f>
        <v>0</v>
      </c>
      <c r="J196">
        <f>IF(AND(OR('09 applicants'!Q196="x", '09 applicants'!Q196="X"),'09 applicants'!$C$6&lt;'09 applicants'!$F196),1,0)</f>
        <v>0</v>
      </c>
      <c r="K196">
        <f>IF(AND(OR('09 applicants'!R196="x", '09 applicants'!R196="X"),'09 applicants'!$C$6&lt;'09 applicants'!$F196),1,0)</f>
        <v>0</v>
      </c>
      <c r="L196">
        <f>IF(AND(OR('09 applicants'!S196="x", '09 applicants'!S196="X"),'09 applicants'!$C$6&lt;'09 applicants'!$F196),1,0)</f>
        <v>0</v>
      </c>
      <c r="M196">
        <f>IF(OR('09 applicants'!G196="Y", '09 applicants'!G196="y"),1,0)</f>
        <v>0</v>
      </c>
      <c r="N196">
        <f>IF(AND(OR('09 applicants'!G196="Y", '09 applicants'!G196="y"),'09 applicants'!$C$6&lt;'09 applicants'!$F196),1,0)</f>
        <v>0</v>
      </c>
    </row>
    <row r="197" spans="1:14" x14ac:dyDescent="0.2">
      <c r="A197">
        <f>IF(AND(OR('09 applicants'!H197="x", '09 applicants'!H197="X"),'09 applicants'!$C$6&lt;'09 applicants'!$F197),1,0)</f>
        <v>0</v>
      </c>
      <c r="B197">
        <f>IF(AND(OR('09 applicants'!I197="x", '09 applicants'!I197="X"),'09 applicants'!$C$6&lt;'09 applicants'!$F197),1,0)</f>
        <v>0</v>
      </c>
      <c r="C197">
        <f>IF(AND(OR('09 applicants'!J197="x", '09 applicants'!J197="X"),'09 applicants'!$C$6&lt;'09 applicants'!$F197),1,0)</f>
        <v>0</v>
      </c>
      <c r="D197">
        <f>IF(AND(OR('09 applicants'!K197="x", '09 applicants'!K197="X"),'09 applicants'!$C$6&lt;'09 applicants'!$F197),1,0)</f>
        <v>0</v>
      </c>
      <c r="E197">
        <f>IF(AND(OR('09 applicants'!L197="x", '09 applicants'!L197="X"),'09 applicants'!$C$6&lt;'09 applicants'!$F197),1,0)</f>
        <v>0</v>
      </c>
      <c r="F197">
        <f>IF(AND(OR('09 applicants'!M197="x", '09 applicants'!M197="X"),'09 applicants'!$C$6&lt;'09 applicants'!$F197),1,0)</f>
        <v>0</v>
      </c>
      <c r="G197">
        <f>IF(AND(OR('09 applicants'!N197="x", '09 applicants'!N197="X"),'09 applicants'!$C$6&lt;'09 applicants'!$F197),1,0)</f>
        <v>0</v>
      </c>
      <c r="H197">
        <f>IF(AND(OR('09 applicants'!O197="x", '09 applicants'!O197="X"),'09 applicants'!$C$6&lt;'09 applicants'!$F197),1,0)</f>
        <v>0</v>
      </c>
      <c r="I197">
        <f>IF(AND(OR('09 applicants'!P197="x", '09 applicants'!P197="X"),'09 applicants'!$C$6&lt;'09 applicants'!$F197),1,0)</f>
        <v>0</v>
      </c>
      <c r="J197">
        <f>IF(AND(OR('09 applicants'!Q197="x", '09 applicants'!Q197="X"),'09 applicants'!$C$6&lt;'09 applicants'!$F197),1,0)</f>
        <v>0</v>
      </c>
      <c r="K197">
        <f>IF(AND(OR('09 applicants'!R197="x", '09 applicants'!R197="X"),'09 applicants'!$C$6&lt;'09 applicants'!$F197),1,0)</f>
        <v>0</v>
      </c>
      <c r="L197">
        <f>IF(AND(OR('09 applicants'!S197="x", '09 applicants'!S197="X"),'09 applicants'!$C$6&lt;'09 applicants'!$F197),1,0)</f>
        <v>0</v>
      </c>
      <c r="M197">
        <f>IF(OR('09 applicants'!G197="Y", '09 applicants'!G197="y"),1,0)</f>
        <v>0</v>
      </c>
      <c r="N197">
        <f>IF(AND(OR('09 applicants'!G197="Y", '09 applicants'!G197="y"),'09 applicants'!$C$6&lt;'09 applicants'!$F197),1,0)</f>
        <v>0</v>
      </c>
    </row>
    <row r="198" spans="1:14" x14ac:dyDescent="0.2">
      <c r="A198">
        <f>IF(AND(OR('09 applicants'!H198="x", '09 applicants'!H198="X"),'09 applicants'!$C$6&lt;'09 applicants'!$F198),1,0)</f>
        <v>0</v>
      </c>
      <c r="B198">
        <f>IF(AND(OR('09 applicants'!I198="x", '09 applicants'!I198="X"),'09 applicants'!$C$6&lt;'09 applicants'!$F198),1,0)</f>
        <v>0</v>
      </c>
      <c r="C198">
        <f>IF(AND(OR('09 applicants'!J198="x", '09 applicants'!J198="X"),'09 applicants'!$C$6&lt;'09 applicants'!$F198),1,0)</f>
        <v>0</v>
      </c>
      <c r="D198">
        <f>IF(AND(OR('09 applicants'!K198="x", '09 applicants'!K198="X"),'09 applicants'!$C$6&lt;'09 applicants'!$F198),1,0)</f>
        <v>0</v>
      </c>
      <c r="E198">
        <f>IF(AND(OR('09 applicants'!L198="x", '09 applicants'!L198="X"),'09 applicants'!$C$6&lt;'09 applicants'!$F198),1,0)</f>
        <v>0</v>
      </c>
      <c r="F198">
        <f>IF(AND(OR('09 applicants'!M198="x", '09 applicants'!M198="X"),'09 applicants'!$C$6&lt;'09 applicants'!$F198),1,0)</f>
        <v>0</v>
      </c>
      <c r="G198">
        <f>IF(AND(OR('09 applicants'!N198="x", '09 applicants'!N198="X"),'09 applicants'!$C$6&lt;'09 applicants'!$F198),1,0)</f>
        <v>0</v>
      </c>
      <c r="H198">
        <f>IF(AND(OR('09 applicants'!O198="x", '09 applicants'!O198="X"),'09 applicants'!$C$6&lt;'09 applicants'!$F198),1,0)</f>
        <v>0</v>
      </c>
      <c r="I198">
        <f>IF(AND(OR('09 applicants'!P198="x", '09 applicants'!P198="X"),'09 applicants'!$C$6&lt;'09 applicants'!$F198),1,0)</f>
        <v>0</v>
      </c>
      <c r="J198">
        <f>IF(AND(OR('09 applicants'!Q198="x", '09 applicants'!Q198="X"),'09 applicants'!$C$6&lt;'09 applicants'!$F198),1,0)</f>
        <v>0</v>
      </c>
      <c r="K198">
        <f>IF(AND(OR('09 applicants'!R198="x", '09 applicants'!R198="X"),'09 applicants'!$C$6&lt;'09 applicants'!$F198),1,0)</f>
        <v>0</v>
      </c>
      <c r="L198">
        <f>IF(AND(OR('09 applicants'!S198="x", '09 applicants'!S198="X"),'09 applicants'!$C$6&lt;'09 applicants'!$F198),1,0)</f>
        <v>0</v>
      </c>
      <c r="M198">
        <f>IF(OR('09 applicants'!G198="Y", '09 applicants'!G198="y"),1,0)</f>
        <v>0</v>
      </c>
      <c r="N198">
        <f>IF(AND(OR('09 applicants'!G198="Y", '09 applicants'!G198="y"),'09 applicants'!$C$6&lt;'09 applicants'!$F198),1,0)</f>
        <v>0</v>
      </c>
    </row>
    <row r="199" spans="1:14" x14ac:dyDescent="0.2">
      <c r="A199">
        <f>IF(AND(OR('09 applicants'!H199="x", '09 applicants'!H199="X"),'09 applicants'!$C$6&lt;'09 applicants'!$F199),1,0)</f>
        <v>0</v>
      </c>
      <c r="B199">
        <f>IF(AND(OR('09 applicants'!I199="x", '09 applicants'!I199="X"),'09 applicants'!$C$6&lt;'09 applicants'!$F199),1,0)</f>
        <v>0</v>
      </c>
      <c r="C199">
        <f>IF(AND(OR('09 applicants'!J199="x", '09 applicants'!J199="X"),'09 applicants'!$C$6&lt;'09 applicants'!$F199),1,0)</f>
        <v>0</v>
      </c>
      <c r="D199">
        <f>IF(AND(OR('09 applicants'!K199="x", '09 applicants'!K199="X"),'09 applicants'!$C$6&lt;'09 applicants'!$F199),1,0)</f>
        <v>0</v>
      </c>
      <c r="E199">
        <f>IF(AND(OR('09 applicants'!L199="x", '09 applicants'!L199="X"),'09 applicants'!$C$6&lt;'09 applicants'!$F199),1,0)</f>
        <v>0</v>
      </c>
      <c r="F199">
        <f>IF(AND(OR('09 applicants'!M199="x", '09 applicants'!M199="X"),'09 applicants'!$C$6&lt;'09 applicants'!$F199),1,0)</f>
        <v>0</v>
      </c>
      <c r="G199">
        <f>IF(AND(OR('09 applicants'!N199="x", '09 applicants'!N199="X"),'09 applicants'!$C$6&lt;'09 applicants'!$F199),1,0)</f>
        <v>0</v>
      </c>
      <c r="H199">
        <f>IF(AND(OR('09 applicants'!O199="x", '09 applicants'!O199="X"),'09 applicants'!$C$6&lt;'09 applicants'!$F199),1,0)</f>
        <v>0</v>
      </c>
      <c r="I199">
        <f>IF(AND(OR('09 applicants'!P199="x", '09 applicants'!P199="X"),'09 applicants'!$C$6&lt;'09 applicants'!$F199),1,0)</f>
        <v>0</v>
      </c>
      <c r="J199">
        <f>IF(AND(OR('09 applicants'!Q199="x", '09 applicants'!Q199="X"),'09 applicants'!$C$6&lt;'09 applicants'!$F199),1,0)</f>
        <v>0</v>
      </c>
      <c r="K199">
        <f>IF(AND(OR('09 applicants'!R199="x", '09 applicants'!R199="X"),'09 applicants'!$C$6&lt;'09 applicants'!$F199),1,0)</f>
        <v>0</v>
      </c>
      <c r="L199">
        <f>IF(AND(OR('09 applicants'!S199="x", '09 applicants'!S199="X"),'09 applicants'!$C$6&lt;'09 applicants'!$F199),1,0)</f>
        <v>0</v>
      </c>
      <c r="M199">
        <f>IF(OR('09 applicants'!G199="Y", '09 applicants'!G199="y"),1,0)</f>
        <v>0</v>
      </c>
      <c r="N199">
        <f>IF(AND(OR('09 applicants'!G199="Y", '09 applicants'!G199="y"),'09 applicants'!$C$6&lt;'09 applicants'!$F199),1,0)</f>
        <v>0</v>
      </c>
    </row>
    <row r="200" spans="1:14" x14ac:dyDescent="0.2">
      <c r="A200">
        <f>IF(AND(OR('09 applicants'!H200="x", '09 applicants'!H200="X"),'09 applicants'!$C$6&lt;'09 applicants'!$F200),1,0)</f>
        <v>0</v>
      </c>
      <c r="B200">
        <f>IF(AND(OR('09 applicants'!I200="x", '09 applicants'!I200="X"),'09 applicants'!$C$6&lt;'09 applicants'!$F200),1,0)</f>
        <v>0</v>
      </c>
      <c r="C200">
        <f>IF(AND(OR('09 applicants'!J200="x", '09 applicants'!J200="X"),'09 applicants'!$C$6&lt;'09 applicants'!$F200),1,0)</f>
        <v>0</v>
      </c>
      <c r="D200">
        <f>IF(AND(OR('09 applicants'!K200="x", '09 applicants'!K200="X"),'09 applicants'!$C$6&lt;'09 applicants'!$F200),1,0)</f>
        <v>0</v>
      </c>
      <c r="E200">
        <f>IF(AND(OR('09 applicants'!L200="x", '09 applicants'!L200="X"),'09 applicants'!$C$6&lt;'09 applicants'!$F200),1,0)</f>
        <v>0</v>
      </c>
      <c r="F200">
        <f>IF(AND(OR('09 applicants'!M200="x", '09 applicants'!M200="X"),'09 applicants'!$C$6&lt;'09 applicants'!$F200),1,0)</f>
        <v>0</v>
      </c>
      <c r="G200">
        <f>IF(AND(OR('09 applicants'!N200="x", '09 applicants'!N200="X"),'09 applicants'!$C$6&lt;'09 applicants'!$F200),1,0)</f>
        <v>0</v>
      </c>
      <c r="H200">
        <f>IF(AND(OR('09 applicants'!O200="x", '09 applicants'!O200="X"),'09 applicants'!$C$6&lt;'09 applicants'!$F200),1,0)</f>
        <v>0</v>
      </c>
      <c r="I200">
        <f>IF(AND(OR('09 applicants'!P200="x", '09 applicants'!P200="X"),'09 applicants'!$C$6&lt;'09 applicants'!$F200),1,0)</f>
        <v>0</v>
      </c>
      <c r="J200">
        <f>IF(AND(OR('09 applicants'!Q200="x", '09 applicants'!Q200="X"),'09 applicants'!$C$6&lt;'09 applicants'!$F200),1,0)</f>
        <v>0</v>
      </c>
      <c r="K200">
        <f>IF(AND(OR('09 applicants'!R200="x", '09 applicants'!R200="X"),'09 applicants'!$C$6&lt;'09 applicants'!$F200),1,0)</f>
        <v>0</v>
      </c>
      <c r="L200">
        <f>IF(AND(OR('09 applicants'!S200="x", '09 applicants'!S200="X"),'09 applicants'!$C$6&lt;'09 applicants'!$F200),1,0)</f>
        <v>0</v>
      </c>
      <c r="M200">
        <f>IF(OR('09 applicants'!G200="Y", '09 applicants'!G200="y"),1,0)</f>
        <v>0</v>
      </c>
      <c r="N200">
        <f>IF(AND(OR('09 applicants'!G200="Y", '09 applicants'!G200="y"),'09 applicants'!$C$6&lt;'09 applicants'!$F200),1,0)</f>
        <v>0</v>
      </c>
    </row>
    <row r="201" spans="1:14" x14ac:dyDescent="0.2">
      <c r="A201">
        <f>IF(AND(OR('09 applicants'!H201="x", '09 applicants'!H201="X"),'09 applicants'!$C$6&lt;'09 applicants'!$F201),1,0)</f>
        <v>0</v>
      </c>
      <c r="B201">
        <f>IF(AND(OR('09 applicants'!I201="x", '09 applicants'!I201="X"),'09 applicants'!$C$6&lt;'09 applicants'!$F201),1,0)</f>
        <v>0</v>
      </c>
      <c r="C201">
        <f>IF(AND(OR('09 applicants'!J201="x", '09 applicants'!J201="X"),'09 applicants'!$C$6&lt;'09 applicants'!$F201),1,0)</f>
        <v>0</v>
      </c>
      <c r="D201">
        <f>IF(AND(OR('09 applicants'!K201="x", '09 applicants'!K201="X"),'09 applicants'!$C$6&lt;'09 applicants'!$F201),1,0)</f>
        <v>0</v>
      </c>
      <c r="E201">
        <f>IF(AND(OR('09 applicants'!L201="x", '09 applicants'!L201="X"),'09 applicants'!$C$6&lt;'09 applicants'!$F201),1,0)</f>
        <v>0</v>
      </c>
      <c r="F201">
        <f>IF(AND(OR('09 applicants'!M201="x", '09 applicants'!M201="X"),'09 applicants'!$C$6&lt;'09 applicants'!$F201),1,0)</f>
        <v>0</v>
      </c>
      <c r="G201">
        <f>IF(AND(OR('09 applicants'!N201="x", '09 applicants'!N201="X"),'09 applicants'!$C$6&lt;'09 applicants'!$F201),1,0)</f>
        <v>0</v>
      </c>
      <c r="H201">
        <f>IF(AND(OR('09 applicants'!O201="x", '09 applicants'!O201="X"),'09 applicants'!$C$6&lt;'09 applicants'!$F201),1,0)</f>
        <v>0</v>
      </c>
      <c r="I201">
        <f>IF(AND(OR('09 applicants'!P201="x", '09 applicants'!P201="X"),'09 applicants'!$C$6&lt;'09 applicants'!$F201),1,0)</f>
        <v>0</v>
      </c>
      <c r="J201">
        <f>IF(AND(OR('09 applicants'!Q201="x", '09 applicants'!Q201="X"),'09 applicants'!$C$6&lt;'09 applicants'!$F201),1,0)</f>
        <v>0</v>
      </c>
      <c r="K201">
        <f>IF(AND(OR('09 applicants'!R201="x", '09 applicants'!R201="X"),'09 applicants'!$C$6&lt;'09 applicants'!$F201),1,0)</f>
        <v>0</v>
      </c>
      <c r="L201">
        <f>IF(AND(OR('09 applicants'!S201="x", '09 applicants'!S201="X"),'09 applicants'!$C$6&lt;'09 applicants'!$F201),1,0)</f>
        <v>0</v>
      </c>
      <c r="M201">
        <f>IF(OR('09 applicants'!G201="Y", '09 applicants'!G201="y"),1,0)</f>
        <v>0</v>
      </c>
      <c r="N201">
        <f>IF(AND(OR('09 applicants'!G201="Y", '09 applicants'!G201="y"),'09 applicants'!$C$6&lt;'09 applicants'!$F201),1,0)</f>
        <v>0</v>
      </c>
    </row>
    <row r="202" spans="1:14" x14ac:dyDescent="0.2">
      <c r="A202">
        <f>IF(AND(OR('09 applicants'!H202="x", '09 applicants'!H202="X"),'09 applicants'!$C$6&lt;'09 applicants'!$F202),1,0)</f>
        <v>0</v>
      </c>
      <c r="B202">
        <f>IF(AND(OR('09 applicants'!I202="x", '09 applicants'!I202="X"),'09 applicants'!$C$6&lt;'09 applicants'!$F202),1,0)</f>
        <v>0</v>
      </c>
      <c r="C202">
        <f>IF(AND(OR('09 applicants'!J202="x", '09 applicants'!J202="X"),'09 applicants'!$C$6&lt;'09 applicants'!$F202),1,0)</f>
        <v>0</v>
      </c>
      <c r="D202">
        <f>IF(AND(OR('09 applicants'!K202="x", '09 applicants'!K202="X"),'09 applicants'!$C$6&lt;'09 applicants'!$F202),1,0)</f>
        <v>0</v>
      </c>
      <c r="E202">
        <f>IF(AND(OR('09 applicants'!L202="x", '09 applicants'!L202="X"),'09 applicants'!$C$6&lt;'09 applicants'!$F202),1,0)</f>
        <v>0</v>
      </c>
      <c r="F202">
        <f>IF(AND(OR('09 applicants'!M202="x", '09 applicants'!M202="X"),'09 applicants'!$C$6&lt;'09 applicants'!$F202),1,0)</f>
        <v>0</v>
      </c>
      <c r="G202">
        <f>IF(AND(OR('09 applicants'!N202="x", '09 applicants'!N202="X"),'09 applicants'!$C$6&lt;'09 applicants'!$F202),1,0)</f>
        <v>0</v>
      </c>
      <c r="H202">
        <f>IF(AND(OR('09 applicants'!O202="x", '09 applicants'!O202="X"),'09 applicants'!$C$6&lt;'09 applicants'!$F202),1,0)</f>
        <v>0</v>
      </c>
      <c r="I202">
        <f>IF(AND(OR('09 applicants'!P202="x", '09 applicants'!P202="X"),'09 applicants'!$C$6&lt;'09 applicants'!$F202),1,0)</f>
        <v>0</v>
      </c>
      <c r="J202">
        <f>IF(AND(OR('09 applicants'!Q202="x", '09 applicants'!Q202="X"),'09 applicants'!$C$6&lt;'09 applicants'!$F202),1,0)</f>
        <v>0</v>
      </c>
      <c r="K202">
        <f>IF(AND(OR('09 applicants'!R202="x", '09 applicants'!R202="X"),'09 applicants'!$C$6&lt;'09 applicants'!$F202),1,0)</f>
        <v>0</v>
      </c>
      <c r="L202">
        <f>IF(AND(OR('09 applicants'!S202="x", '09 applicants'!S202="X"),'09 applicants'!$C$6&lt;'09 applicants'!$F202),1,0)</f>
        <v>0</v>
      </c>
      <c r="M202">
        <f>IF(OR('09 applicants'!G202="Y", '09 applicants'!G202="y"),1,0)</f>
        <v>0</v>
      </c>
      <c r="N202">
        <f>IF(AND(OR('09 applicants'!G202="Y", '09 applicants'!G202="y"),'09 applicants'!$C$6&lt;'09 applicants'!$F202),1,0)</f>
        <v>0</v>
      </c>
    </row>
    <row r="203" spans="1:14" x14ac:dyDescent="0.2">
      <c r="A203">
        <f>IF(AND(OR('09 applicants'!H203="x", '09 applicants'!H203="X"),'09 applicants'!$C$6&lt;'09 applicants'!$F203),1,0)</f>
        <v>0</v>
      </c>
      <c r="B203">
        <f>IF(AND(OR('09 applicants'!I203="x", '09 applicants'!I203="X"),'09 applicants'!$C$6&lt;'09 applicants'!$F203),1,0)</f>
        <v>0</v>
      </c>
      <c r="C203">
        <f>IF(AND(OR('09 applicants'!J203="x", '09 applicants'!J203="X"),'09 applicants'!$C$6&lt;'09 applicants'!$F203),1,0)</f>
        <v>0</v>
      </c>
      <c r="D203">
        <f>IF(AND(OR('09 applicants'!K203="x", '09 applicants'!K203="X"),'09 applicants'!$C$6&lt;'09 applicants'!$F203),1,0)</f>
        <v>0</v>
      </c>
      <c r="E203">
        <f>IF(AND(OR('09 applicants'!L203="x", '09 applicants'!L203="X"),'09 applicants'!$C$6&lt;'09 applicants'!$F203),1,0)</f>
        <v>0</v>
      </c>
      <c r="F203">
        <f>IF(AND(OR('09 applicants'!M203="x", '09 applicants'!M203="X"),'09 applicants'!$C$6&lt;'09 applicants'!$F203),1,0)</f>
        <v>0</v>
      </c>
      <c r="G203">
        <f>IF(AND(OR('09 applicants'!N203="x", '09 applicants'!N203="X"),'09 applicants'!$C$6&lt;'09 applicants'!$F203),1,0)</f>
        <v>0</v>
      </c>
      <c r="H203">
        <f>IF(AND(OR('09 applicants'!O203="x", '09 applicants'!O203="X"),'09 applicants'!$C$6&lt;'09 applicants'!$F203),1,0)</f>
        <v>0</v>
      </c>
      <c r="I203">
        <f>IF(AND(OR('09 applicants'!P203="x", '09 applicants'!P203="X"),'09 applicants'!$C$6&lt;'09 applicants'!$F203),1,0)</f>
        <v>0</v>
      </c>
      <c r="J203">
        <f>IF(AND(OR('09 applicants'!Q203="x", '09 applicants'!Q203="X"),'09 applicants'!$C$6&lt;'09 applicants'!$F203),1,0)</f>
        <v>0</v>
      </c>
      <c r="K203">
        <f>IF(AND(OR('09 applicants'!R203="x", '09 applicants'!R203="X"),'09 applicants'!$C$6&lt;'09 applicants'!$F203),1,0)</f>
        <v>0</v>
      </c>
      <c r="L203">
        <f>IF(AND(OR('09 applicants'!S203="x", '09 applicants'!S203="X"),'09 applicants'!$C$6&lt;'09 applicants'!$F203),1,0)</f>
        <v>0</v>
      </c>
      <c r="M203">
        <f>IF(OR('09 applicants'!G203="Y", '09 applicants'!G203="y"),1,0)</f>
        <v>0</v>
      </c>
      <c r="N203">
        <f>IF(AND(OR('09 applicants'!G203="Y", '09 applicants'!G203="y"),'09 applicants'!$C$6&lt;'09 applicants'!$F203),1,0)</f>
        <v>0</v>
      </c>
    </row>
    <row r="204" spans="1:14" x14ac:dyDescent="0.2">
      <c r="A204">
        <f>IF(AND(OR('09 applicants'!H204="x", '09 applicants'!H204="X"),'09 applicants'!$C$6&lt;'09 applicants'!$F204),1,0)</f>
        <v>0</v>
      </c>
      <c r="B204">
        <f>IF(AND(OR('09 applicants'!I204="x", '09 applicants'!I204="X"),'09 applicants'!$C$6&lt;'09 applicants'!$F204),1,0)</f>
        <v>0</v>
      </c>
      <c r="C204">
        <f>IF(AND(OR('09 applicants'!J204="x", '09 applicants'!J204="X"),'09 applicants'!$C$6&lt;'09 applicants'!$F204),1,0)</f>
        <v>0</v>
      </c>
      <c r="D204">
        <f>IF(AND(OR('09 applicants'!K204="x", '09 applicants'!K204="X"),'09 applicants'!$C$6&lt;'09 applicants'!$F204),1,0)</f>
        <v>0</v>
      </c>
      <c r="E204">
        <f>IF(AND(OR('09 applicants'!L204="x", '09 applicants'!L204="X"),'09 applicants'!$C$6&lt;'09 applicants'!$F204),1,0)</f>
        <v>0</v>
      </c>
      <c r="F204">
        <f>IF(AND(OR('09 applicants'!M204="x", '09 applicants'!M204="X"),'09 applicants'!$C$6&lt;'09 applicants'!$F204),1,0)</f>
        <v>0</v>
      </c>
      <c r="G204">
        <f>IF(AND(OR('09 applicants'!N204="x", '09 applicants'!N204="X"),'09 applicants'!$C$6&lt;'09 applicants'!$F204),1,0)</f>
        <v>0</v>
      </c>
      <c r="H204">
        <f>IF(AND(OR('09 applicants'!O204="x", '09 applicants'!O204="X"),'09 applicants'!$C$6&lt;'09 applicants'!$F204),1,0)</f>
        <v>0</v>
      </c>
      <c r="I204">
        <f>IF(AND(OR('09 applicants'!P204="x", '09 applicants'!P204="X"),'09 applicants'!$C$6&lt;'09 applicants'!$F204),1,0)</f>
        <v>0</v>
      </c>
      <c r="J204">
        <f>IF(AND(OR('09 applicants'!Q204="x", '09 applicants'!Q204="X"),'09 applicants'!$C$6&lt;'09 applicants'!$F204),1,0)</f>
        <v>0</v>
      </c>
      <c r="K204">
        <f>IF(AND(OR('09 applicants'!R204="x", '09 applicants'!R204="X"),'09 applicants'!$C$6&lt;'09 applicants'!$F204),1,0)</f>
        <v>0</v>
      </c>
      <c r="L204">
        <f>IF(AND(OR('09 applicants'!S204="x", '09 applicants'!S204="X"),'09 applicants'!$C$6&lt;'09 applicants'!$F204),1,0)</f>
        <v>0</v>
      </c>
      <c r="M204">
        <f>IF(OR('09 applicants'!G204="Y", '09 applicants'!G204="y"),1,0)</f>
        <v>0</v>
      </c>
      <c r="N204">
        <f>IF(AND(OR('09 applicants'!G204="Y", '09 applicants'!G204="y"),'09 applicants'!$C$6&lt;'09 applicants'!$F204),1,0)</f>
        <v>0</v>
      </c>
    </row>
    <row r="205" spans="1:14" x14ac:dyDescent="0.2">
      <c r="A205">
        <f>IF(AND(OR('09 applicants'!H205="x", '09 applicants'!H205="X"),'09 applicants'!$C$6&lt;'09 applicants'!$F205),1,0)</f>
        <v>0</v>
      </c>
      <c r="B205">
        <f>IF(AND(OR('09 applicants'!I205="x", '09 applicants'!I205="X"),'09 applicants'!$C$6&lt;'09 applicants'!$F205),1,0)</f>
        <v>0</v>
      </c>
      <c r="C205">
        <f>IF(AND(OR('09 applicants'!J205="x", '09 applicants'!J205="X"),'09 applicants'!$C$6&lt;'09 applicants'!$F205),1,0)</f>
        <v>0</v>
      </c>
      <c r="D205">
        <f>IF(AND(OR('09 applicants'!K205="x", '09 applicants'!K205="X"),'09 applicants'!$C$6&lt;'09 applicants'!$F205),1,0)</f>
        <v>0</v>
      </c>
      <c r="E205">
        <f>IF(AND(OR('09 applicants'!L205="x", '09 applicants'!L205="X"),'09 applicants'!$C$6&lt;'09 applicants'!$F205),1,0)</f>
        <v>0</v>
      </c>
      <c r="F205">
        <f>IF(AND(OR('09 applicants'!M205="x", '09 applicants'!M205="X"),'09 applicants'!$C$6&lt;'09 applicants'!$F205),1,0)</f>
        <v>0</v>
      </c>
      <c r="G205">
        <f>IF(AND(OR('09 applicants'!N205="x", '09 applicants'!N205="X"),'09 applicants'!$C$6&lt;'09 applicants'!$F205),1,0)</f>
        <v>0</v>
      </c>
      <c r="H205">
        <f>IF(AND(OR('09 applicants'!O205="x", '09 applicants'!O205="X"),'09 applicants'!$C$6&lt;'09 applicants'!$F205),1,0)</f>
        <v>0</v>
      </c>
      <c r="I205">
        <f>IF(AND(OR('09 applicants'!P205="x", '09 applicants'!P205="X"),'09 applicants'!$C$6&lt;'09 applicants'!$F205),1,0)</f>
        <v>0</v>
      </c>
      <c r="J205">
        <f>IF(AND(OR('09 applicants'!Q205="x", '09 applicants'!Q205="X"),'09 applicants'!$C$6&lt;'09 applicants'!$F205),1,0)</f>
        <v>0</v>
      </c>
      <c r="K205">
        <f>IF(AND(OR('09 applicants'!R205="x", '09 applicants'!R205="X"),'09 applicants'!$C$6&lt;'09 applicants'!$F205),1,0)</f>
        <v>0</v>
      </c>
      <c r="L205">
        <f>IF(AND(OR('09 applicants'!S205="x", '09 applicants'!S205="X"),'09 applicants'!$C$6&lt;'09 applicants'!$F205),1,0)</f>
        <v>0</v>
      </c>
      <c r="M205">
        <f>IF(OR('09 applicants'!G205="Y", '09 applicants'!G205="y"),1,0)</f>
        <v>0</v>
      </c>
      <c r="N205">
        <f>IF(AND(OR('09 applicants'!G205="Y", '09 applicants'!G205="y"),'09 applicants'!$C$6&lt;'09 applicants'!$F205),1,0)</f>
        <v>0</v>
      </c>
    </row>
    <row r="206" spans="1:14" x14ac:dyDescent="0.2">
      <c r="A206">
        <f>IF(AND(OR('09 applicants'!H206="x", '09 applicants'!H206="X"),'09 applicants'!$C$6&lt;'09 applicants'!$F206),1,0)</f>
        <v>0</v>
      </c>
      <c r="B206">
        <f>IF(AND(OR('09 applicants'!I206="x", '09 applicants'!I206="X"),'09 applicants'!$C$6&lt;'09 applicants'!$F206),1,0)</f>
        <v>0</v>
      </c>
      <c r="C206">
        <f>IF(AND(OR('09 applicants'!J206="x", '09 applicants'!J206="X"),'09 applicants'!$C$6&lt;'09 applicants'!$F206),1,0)</f>
        <v>0</v>
      </c>
      <c r="D206">
        <f>IF(AND(OR('09 applicants'!K206="x", '09 applicants'!K206="X"),'09 applicants'!$C$6&lt;'09 applicants'!$F206),1,0)</f>
        <v>0</v>
      </c>
      <c r="E206">
        <f>IF(AND(OR('09 applicants'!L206="x", '09 applicants'!L206="X"),'09 applicants'!$C$6&lt;'09 applicants'!$F206),1,0)</f>
        <v>0</v>
      </c>
      <c r="F206">
        <f>IF(AND(OR('09 applicants'!M206="x", '09 applicants'!M206="X"),'09 applicants'!$C$6&lt;'09 applicants'!$F206),1,0)</f>
        <v>0</v>
      </c>
      <c r="G206">
        <f>IF(AND(OR('09 applicants'!N206="x", '09 applicants'!N206="X"),'09 applicants'!$C$6&lt;'09 applicants'!$F206),1,0)</f>
        <v>0</v>
      </c>
      <c r="H206">
        <f>IF(AND(OR('09 applicants'!O206="x", '09 applicants'!O206="X"),'09 applicants'!$C$6&lt;'09 applicants'!$F206),1,0)</f>
        <v>0</v>
      </c>
      <c r="I206">
        <f>IF(AND(OR('09 applicants'!P206="x", '09 applicants'!P206="X"),'09 applicants'!$C$6&lt;'09 applicants'!$F206),1,0)</f>
        <v>0</v>
      </c>
      <c r="J206">
        <f>IF(AND(OR('09 applicants'!Q206="x", '09 applicants'!Q206="X"),'09 applicants'!$C$6&lt;'09 applicants'!$F206),1,0)</f>
        <v>0</v>
      </c>
      <c r="K206">
        <f>IF(AND(OR('09 applicants'!R206="x", '09 applicants'!R206="X"),'09 applicants'!$C$6&lt;'09 applicants'!$F206),1,0)</f>
        <v>0</v>
      </c>
      <c r="L206">
        <f>IF(AND(OR('09 applicants'!S206="x", '09 applicants'!S206="X"),'09 applicants'!$C$6&lt;'09 applicants'!$F206),1,0)</f>
        <v>0</v>
      </c>
      <c r="M206">
        <f>IF(OR('09 applicants'!G206="Y", '09 applicants'!G206="y"),1,0)</f>
        <v>0</v>
      </c>
      <c r="N206">
        <f>IF(AND(OR('09 applicants'!G206="Y", '09 applicants'!G206="y"),'09 applicants'!$C$6&lt;'09 applicants'!$F206),1,0)</f>
        <v>0</v>
      </c>
    </row>
    <row r="207" spans="1:14" x14ac:dyDescent="0.2">
      <c r="A207">
        <f>IF(AND(OR('09 applicants'!H207="x", '09 applicants'!H207="X"),'09 applicants'!$C$6&lt;'09 applicants'!$F207),1,0)</f>
        <v>0</v>
      </c>
      <c r="B207">
        <f>IF(AND(OR('09 applicants'!I207="x", '09 applicants'!I207="X"),'09 applicants'!$C$6&lt;'09 applicants'!$F207),1,0)</f>
        <v>0</v>
      </c>
      <c r="C207">
        <f>IF(AND(OR('09 applicants'!J207="x", '09 applicants'!J207="X"),'09 applicants'!$C$6&lt;'09 applicants'!$F207),1,0)</f>
        <v>0</v>
      </c>
      <c r="D207">
        <f>IF(AND(OR('09 applicants'!K207="x", '09 applicants'!K207="X"),'09 applicants'!$C$6&lt;'09 applicants'!$F207),1,0)</f>
        <v>0</v>
      </c>
      <c r="E207">
        <f>IF(AND(OR('09 applicants'!L207="x", '09 applicants'!L207="X"),'09 applicants'!$C$6&lt;'09 applicants'!$F207),1,0)</f>
        <v>0</v>
      </c>
      <c r="F207">
        <f>IF(AND(OR('09 applicants'!M207="x", '09 applicants'!M207="X"),'09 applicants'!$C$6&lt;'09 applicants'!$F207),1,0)</f>
        <v>0</v>
      </c>
      <c r="G207">
        <f>IF(AND(OR('09 applicants'!N207="x", '09 applicants'!N207="X"),'09 applicants'!$C$6&lt;'09 applicants'!$F207),1,0)</f>
        <v>0</v>
      </c>
      <c r="H207">
        <f>IF(AND(OR('09 applicants'!O207="x", '09 applicants'!O207="X"),'09 applicants'!$C$6&lt;'09 applicants'!$F207),1,0)</f>
        <v>0</v>
      </c>
      <c r="I207">
        <f>IF(AND(OR('09 applicants'!P207="x", '09 applicants'!P207="X"),'09 applicants'!$C$6&lt;'09 applicants'!$F207),1,0)</f>
        <v>0</v>
      </c>
      <c r="J207">
        <f>IF(AND(OR('09 applicants'!Q207="x", '09 applicants'!Q207="X"),'09 applicants'!$C$6&lt;'09 applicants'!$F207),1,0)</f>
        <v>0</v>
      </c>
      <c r="K207">
        <f>IF(AND(OR('09 applicants'!R207="x", '09 applicants'!R207="X"),'09 applicants'!$C$6&lt;'09 applicants'!$F207),1,0)</f>
        <v>0</v>
      </c>
      <c r="L207">
        <f>IF(AND(OR('09 applicants'!S207="x", '09 applicants'!S207="X"),'09 applicants'!$C$6&lt;'09 applicants'!$F207),1,0)</f>
        <v>0</v>
      </c>
      <c r="M207">
        <f>IF(OR('09 applicants'!G207="Y", '09 applicants'!G207="y"),1,0)</f>
        <v>0</v>
      </c>
      <c r="N207">
        <f>IF(AND(OR('09 applicants'!G207="Y", '09 applicants'!G207="y"),'09 applicants'!$C$6&lt;'09 applicants'!$F207),1,0)</f>
        <v>0</v>
      </c>
    </row>
  </sheetData>
  <sheetProtection password="CDAA" sheet="1" objects="1" scenarios="1"/>
  <phoneticPr fontId="0" type="noConversion"/>
  <pageMargins left="0.75" right="0.75" top="1" bottom="1" header="0.5" footer="0.5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workbookViewId="0">
      <selection activeCell="N11" sqref="N11"/>
    </sheetView>
  </sheetViews>
  <sheetFormatPr defaultRowHeight="12.75" x14ac:dyDescent="0.2"/>
  <sheetData>
    <row r="1" spans="1:14" x14ac:dyDescent="0.2">
      <c r="A1" t="s">
        <v>20</v>
      </c>
    </row>
    <row r="9" spans="1:14" ht="38.25" x14ac:dyDescent="0.2">
      <c r="A9">
        <f>'09 applicants'!H8</f>
        <v>0</v>
      </c>
      <c r="B9">
        <f>'09 applicants'!I8</f>
        <v>0</v>
      </c>
      <c r="C9">
        <f>'09 applicants'!J8</f>
        <v>0</v>
      </c>
      <c r="D9">
        <f>'09 applicants'!K8</f>
        <v>0</v>
      </c>
      <c r="E9">
        <f>'09 applicants'!L8</f>
        <v>0</v>
      </c>
      <c r="F9">
        <f>'09 applicants'!M8</f>
        <v>0</v>
      </c>
      <c r="G9">
        <f>'09 applicants'!N8</f>
        <v>0</v>
      </c>
      <c r="H9">
        <f>'09 applicants'!O8</f>
        <v>0</v>
      </c>
      <c r="I9">
        <f>'09 applicants'!P8</f>
        <v>0</v>
      </c>
      <c r="J9">
        <f>'09 applicants'!Q8</f>
        <v>0</v>
      </c>
      <c r="K9">
        <f>'09 applicants'!R8</f>
        <v>0</v>
      </c>
      <c r="L9">
        <f>'09 applicants'!S8</f>
        <v>0</v>
      </c>
      <c r="M9" t="s">
        <v>24</v>
      </c>
      <c r="N9" s="43" t="s">
        <v>30</v>
      </c>
    </row>
    <row r="10" spans="1:14" x14ac:dyDescent="0.2">
      <c r="A10">
        <f>SUM(A11:A207)</f>
        <v>0</v>
      </c>
      <c r="B10">
        <f t="shared" ref="B10:N10" si="0">SUM(B11:B207)</f>
        <v>0</v>
      </c>
      <c r="C10">
        <f t="shared" si="0"/>
        <v>0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  <c r="H10">
        <f t="shared" si="0"/>
        <v>0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</row>
    <row r="11" spans="1:14" x14ac:dyDescent="0.2">
      <c r="A11">
        <f>IF(OR('09 applicants'!H11="x", '09 applicants'!H11="X"),1,0)</f>
        <v>0</v>
      </c>
      <c r="B11">
        <f>IF(OR('09 applicants'!I11="x", '09 applicants'!I11="X"),1,0)</f>
        <v>0</v>
      </c>
      <c r="C11">
        <f>IF(OR('09 applicants'!J11="x", '09 applicants'!J11="X"),1,0)</f>
        <v>0</v>
      </c>
      <c r="D11">
        <f>IF(OR('09 applicants'!K11="x", '09 applicants'!K11="X"),1,0)</f>
        <v>0</v>
      </c>
      <c r="E11">
        <f>IF(OR('09 applicants'!L11="x", '09 applicants'!L11="X"),1,0)</f>
        <v>0</v>
      </c>
      <c r="F11">
        <f>IF(OR('09 applicants'!M11="x", '09 applicants'!M11="X"),1,0)</f>
        <v>0</v>
      </c>
      <c r="G11">
        <f>IF(OR('09 applicants'!N11="x", '09 applicants'!N11="X"),1,0)</f>
        <v>0</v>
      </c>
      <c r="H11">
        <f>IF(OR('09 applicants'!O11="x", '09 applicants'!O11="X"),1,0)</f>
        <v>0</v>
      </c>
      <c r="I11">
        <f>IF(OR('09 applicants'!P11="x", '09 applicants'!P11="X"),1,0)</f>
        <v>0</v>
      </c>
      <c r="J11">
        <f>IF(OR('09 applicants'!Q11="x", '09 applicants'!Q11="X"),1,0)</f>
        <v>0</v>
      </c>
      <c r="K11">
        <f>IF(OR('09 applicants'!R11="x", '09 applicants'!R11="X"),1,0)</f>
        <v>0</v>
      </c>
      <c r="L11">
        <f>IF(OR('09 applicants'!S11="x", '09 applicants'!S11="X"),1,0)</f>
        <v>0</v>
      </c>
      <c r="M11">
        <f>IF(OR('09 applicants'!G11="Y", '09 applicants'!G11="y", '09 applicants'!G11="N", '09 applicants'!G11="n"),1,0)</f>
        <v>0</v>
      </c>
      <c r="N11">
        <f>IF(AND(OR('09 applicants'!G11="Y", '09 applicants'!G11="y", '09 applicants'!G11="N", '09 applicants'!G11="n"),'09 applicants'!$C$6&lt;'09 applicants'!$F11),1,0)</f>
        <v>0</v>
      </c>
    </row>
    <row r="12" spans="1:14" x14ac:dyDescent="0.2">
      <c r="A12">
        <f>IF(OR('09 applicants'!H12="x", '09 applicants'!H12="X"),1,0)</f>
        <v>0</v>
      </c>
      <c r="B12">
        <f>IF(OR('09 applicants'!I12="x", '09 applicants'!I12="X"),1,0)</f>
        <v>0</v>
      </c>
      <c r="C12">
        <f>IF(OR('09 applicants'!J12="x", '09 applicants'!J12="X"),1,0)</f>
        <v>0</v>
      </c>
      <c r="D12">
        <f>IF(OR('09 applicants'!K12="x", '09 applicants'!K12="X"),1,0)</f>
        <v>0</v>
      </c>
      <c r="E12">
        <f>IF(OR('09 applicants'!L12="x", '09 applicants'!L12="X"),1,0)</f>
        <v>0</v>
      </c>
      <c r="F12">
        <f>IF(OR('09 applicants'!M12="x", '09 applicants'!M12="X"),1,0)</f>
        <v>0</v>
      </c>
      <c r="G12">
        <f>IF(OR('09 applicants'!N12="x", '09 applicants'!N12="X"),1,0)</f>
        <v>0</v>
      </c>
      <c r="H12">
        <f>IF(OR('09 applicants'!O12="x", '09 applicants'!O12="X"),1,0)</f>
        <v>0</v>
      </c>
      <c r="I12">
        <f>IF(OR('09 applicants'!P12="x", '09 applicants'!P12="X"),1,0)</f>
        <v>0</v>
      </c>
      <c r="J12">
        <f>IF(OR('09 applicants'!Q12="x", '09 applicants'!Q12="X"),1,0)</f>
        <v>0</v>
      </c>
      <c r="K12">
        <f>IF(OR('09 applicants'!R12="x", '09 applicants'!R12="X"),1,0)</f>
        <v>0</v>
      </c>
      <c r="L12">
        <f>IF(OR('09 applicants'!S12="x", '09 applicants'!S12="X"),1,0)</f>
        <v>0</v>
      </c>
      <c r="M12">
        <f>IF(OR('09 applicants'!G12="Y", '09 applicants'!G12="y", '09 applicants'!G12="N", '09 applicants'!G12="n"),1,0)</f>
        <v>0</v>
      </c>
      <c r="N12">
        <f>IF(AND(OR('09 applicants'!G12="Y", '09 applicants'!G12="y", '09 applicants'!G12="N", '09 applicants'!G12="n"),'09 applicants'!$C$6&lt;'09 applicants'!$F12),1,0)</f>
        <v>0</v>
      </c>
    </row>
    <row r="13" spans="1:14" x14ac:dyDescent="0.2">
      <c r="A13">
        <f>IF(OR('09 applicants'!H13="x", '09 applicants'!H13="X"),1,0)</f>
        <v>0</v>
      </c>
      <c r="B13">
        <f>IF(OR('09 applicants'!I13="x", '09 applicants'!I13="X"),1,0)</f>
        <v>0</v>
      </c>
      <c r="C13">
        <f>IF(OR('09 applicants'!J13="x", '09 applicants'!J13="X"),1,0)</f>
        <v>0</v>
      </c>
      <c r="D13">
        <f>IF(OR('09 applicants'!K13="x", '09 applicants'!K13="X"),1,0)</f>
        <v>0</v>
      </c>
      <c r="E13">
        <f>IF(OR('09 applicants'!L13="x", '09 applicants'!L13="X"),1,0)</f>
        <v>0</v>
      </c>
      <c r="F13">
        <f>IF(OR('09 applicants'!M13="x", '09 applicants'!M13="X"),1,0)</f>
        <v>0</v>
      </c>
      <c r="G13">
        <f>IF(OR('09 applicants'!N13="x", '09 applicants'!N13="X"),1,0)</f>
        <v>0</v>
      </c>
      <c r="H13">
        <f>IF(OR('09 applicants'!O13="x", '09 applicants'!O13="X"),1,0)</f>
        <v>0</v>
      </c>
      <c r="I13">
        <f>IF(OR('09 applicants'!P13="x", '09 applicants'!P13="X"),1,0)</f>
        <v>0</v>
      </c>
      <c r="J13">
        <f>IF(OR('09 applicants'!Q13="x", '09 applicants'!Q13="X"),1,0)</f>
        <v>0</v>
      </c>
      <c r="K13">
        <f>IF(OR('09 applicants'!R13="x", '09 applicants'!R13="X"),1,0)</f>
        <v>0</v>
      </c>
      <c r="L13">
        <f>IF(OR('09 applicants'!S13="x", '09 applicants'!S13="X"),1,0)</f>
        <v>0</v>
      </c>
      <c r="M13">
        <f>IF(OR('09 applicants'!G13="Y", '09 applicants'!G13="y", '09 applicants'!G13="N", '09 applicants'!G13="n"),1,0)</f>
        <v>0</v>
      </c>
      <c r="N13">
        <f>IF(AND(OR('09 applicants'!G13="Y", '09 applicants'!G13="y", '09 applicants'!G13="N", '09 applicants'!G13="n"),'09 applicants'!$C$6&lt;'09 applicants'!$F13),1,0)</f>
        <v>0</v>
      </c>
    </row>
    <row r="14" spans="1:14" x14ac:dyDescent="0.2">
      <c r="A14">
        <f>IF(OR('09 applicants'!H14="x", '09 applicants'!H14="X"),1,0)</f>
        <v>0</v>
      </c>
      <c r="B14">
        <f>IF(OR('09 applicants'!I14="x", '09 applicants'!I14="X"),1,0)</f>
        <v>0</v>
      </c>
      <c r="C14">
        <f>IF(OR('09 applicants'!J14="x", '09 applicants'!J14="X"),1,0)</f>
        <v>0</v>
      </c>
      <c r="D14">
        <f>IF(OR('09 applicants'!K14="x", '09 applicants'!K14="X"),1,0)</f>
        <v>0</v>
      </c>
      <c r="E14">
        <f>IF(OR('09 applicants'!L14="x", '09 applicants'!L14="X"),1,0)</f>
        <v>0</v>
      </c>
      <c r="F14">
        <f>IF(OR('09 applicants'!M14="x", '09 applicants'!M14="X"),1,0)</f>
        <v>0</v>
      </c>
      <c r="G14">
        <f>IF(OR('09 applicants'!N14="x", '09 applicants'!N14="X"),1,0)</f>
        <v>0</v>
      </c>
      <c r="H14">
        <f>IF(OR('09 applicants'!O14="x", '09 applicants'!O14="X"),1,0)</f>
        <v>0</v>
      </c>
      <c r="I14">
        <f>IF(OR('09 applicants'!P14="x", '09 applicants'!P14="X"),1,0)</f>
        <v>0</v>
      </c>
      <c r="J14">
        <f>IF(OR('09 applicants'!Q14="x", '09 applicants'!Q14="X"),1,0)</f>
        <v>0</v>
      </c>
      <c r="K14">
        <f>IF(OR('09 applicants'!R14="x", '09 applicants'!R14="X"),1,0)</f>
        <v>0</v>
      </c>
      <c r="L14">
        <f>IF(OR('09 applicants'!S14="x", '09 applicants'!S14="X"),1,0)</f>
        <v>0</v>
      </c>
      <c r="M14">
        <f>IF(OR('09 applicants'!G14="Y", '09 applicants'!G14="y", '09 applicants'!G14="N", '09 applicants'!G14="n"),1,0)</f>
        <v>0</v>
      </c>
      <c r="N14">
        <f>IF(AND(OR('09 applicants'!G14="Y", '09 applicants'!G14="y", '09 applicants'!G14="N", '09 applicants'!G14="n"),'09 applicants'!$C$6&lt;'09 applicants'!$F14),1,0)</f>
        <v>0</v>
      </c>
    </row>
    <row r="15" spans="1:14" x14ac:dyDescent="0.2">
      <c r="A15">
        <f>IF(OR('09 applicants'!H15="x", '09 applicants'!H15="X"),1,0)</f>
        <v>0</v>
      </c>
      <c r="B15">
        <f>IF(OR('09 applicants'!I15="x", '09 applicants'!I15="X"),1,0)</f>
        <v>0</v>
      </c>
      <c r="C15">
        <f>IF(OR('09 applicants'!J15="x", '09 applicants'!J15="X"),1,0)</f>
        <v>0</v>
      </c>
      <c r="D15">
        <f>IF(OR('09 applicants'!K15="x", '09 applicants'!K15="X"),1,0)</f>
        <v>0</v>
      </c>
      <c r="E15">
        <f>IF(OR('09 applicants'!L15="x", '09 applicants'!L15="X"),1,0)</f>
        <v>0</v>
      </c>
      <c r="F15">
        <f>IF(OR('09 applicants'!M15="x", '09 applicants'!M15="X"),1,0)</f>
        <v>0</v>
      </c>
      <c r="G15">
        <f>IF(OR('09 applicants'!N15="x", '09 applicants'!N15="X"),1,0)</f>
        <v>0</v>
      </c>
      <c r="H15">
        <f>IF(OR('09 applicants'!O15="x", '09 applicants'!O15="X"),1,0)</f>
        <v>0</v>
      </c>
      <c r="I15">
        <f>IF(OR('09 applicants'!P15="x", '09 applicants'!P15="X"),1,0)</f>
        <v>0</v>
      </c>
      <c r="J15">
        <f>IF(OR('09 applicants'!Q15="x", '09 applicants'!Q15="X"),1,0)</f>
        <v>0</v>
      </c>
      <c r="K15">
        <f>IF(OR('09 applicants'!R15="x", '09 applicants'!R15="X"),1,0)</f>
        <v>0</v>
      </c>
      <c r="L15">
        <f>IF(OR('09 applicants'!S15="x", '09 applicants'!S15="X"),1,0)</f>
        <v>0</v>
      </c>
      <c r="M15">
        <f>IF(OR('09 applicants'!G15="Y", '09 applicants'!G15="y", '09 applicants'!G15="N", '09 applicants'!G15="n"),1,0)</f>
        <v>0</v>
      </c>
      <c r="N15">
        <f>IF(AND(OR('09 applicants'!G15="Y", '09 applicants'!G15="y", '09 applicants'!G15="N", '09 applicants'!G15="n"),'09 applicants'!$C$6&lt;'09 applicants'!$F15),1,0)</f>
        <v>0</v>
      </c>
    </row>
    <row r="16" spans="1:14" x14ac:dyDescent="0.2">
      <c r="A16">
        <f>IF(OR('09 applicants'!H16="x", '09 applicants'!H16="X"),1,0)</f>
        <v>0</v>
      </c>
      <c r="B16">
        <f>IF(OR('09 applicants'!I16="x", '09 applicants'!I16="X"),1,0)</f>
        <v>0</v>
      </c>
      <c r="C16">
        <f>IF(OR('09 applicants'!J16="x", '09 applicants'!J16="X"),1,0)</f>
        <v>0</v>
      </c>
      <c r="D16">
        <f>IF(OR('09 applicants'!K16="x", '09 applicants'!K16="X"),1,0)</f>
        <v>0</v>
      </c>
      <c r="E16">
        <f>IF(OR('09 applicants'!L16="x", '09 applicants'!L16="X"),1,0)</f>
        <v>0</v>
      </c>
      <c r="F16">
        <f>IF(OR('09 applicants'!M16="x", '09 applicants'!M16="X"),1,0)</f>
        <v>0</v>
      </c>
      <c r="G16">
        <f>IF(OR('09 applicants'!N16="x", '09 applicants'!N16="X"),1,0)</f>
        <v>0</v>
      </c>
      <c r="H16">
        <f>IF(OR('09 applicants'!O16="x", '09 applicants'!O16="X"),1,0)</f>
        <v>0</v>
      </c>
      <c r="I16">
        <f>IF(OR('09 applicants'!P16="x", '09 applicants'!P16="X"),1,0)</f>
        <v>0</v>
      </c>
      <c r="J16">
        <f>IF(OR('09 applicants'!Q16="x", '09 applicants'!Q16="X"),1,0)</f>
        <v>0</v>
      </c>
      <c r="K16">
        <f>IF(OR('09 applicants'!R16="x", '09 applicants'!R16="X"),1,0)</f>
        <v>0</v>
      </c>
      <c r="L16">
        <f>IF(OR('09 applicants'!S16="x", '09 applicants'!S16="X"),1,0)</f>
        <v>0</v>
      </c>
      <c r="M16">
        <f>IF(OR('09 applicants'!G16="Y", '09 applicants'!G16="y", '09 applicants'!G16="N", '09 applicants'!G16="n"),1,0)</f>
        <v>0</v>
      </c>
      <c r="N16">
        <f>IF(AND(OR('09 applicants'!G16="Y", '09 applicants'!G16="y", '09 applicants'!G16="N", '09 applicants'!G16="n"),'09 applicants'!$C$6&lt;'09 applicants'!$F16),1,0)</f>
        <v>0</v>
      </c>
    </row>
    <row r="17" spans="1:14" x14ac:dyDescent="0.2">
      <c r="A17">
        <f>IF(OR('09 applicants'!H17="x", '09 applicants'!H17="X"),1,0)</f>
        <v>0</v>
      </c>
      <c r="B17">
        <f>IF(OR('09 applicants'!I17="x", '09 applicants'!I17="X"),1,0)</f>
        <v>0</v>
      </c>
      <c r="C17">
        <f>IF(OR('09 applicants'!J17="x", '09 applicants'!J17="X"),1,0)</f>
        <v>0</v>
      </c>
      <c r="D17">
        <f>IF(OR('09 applicants'!K17="x", '09 applicants'!K17="X"),1,0)</f>
        <v>0</v>
      </c>
      <c r="E17">
        <f>IF(OR('09 applicants'!L17="x", '09 applicants'!L17="X"),1,0)</f>
        <v>0</v>
      </c>
      <c r="F17">
        <f>IF(OR('09 applicants'!M17="x", '09 applicants'!M17="X"),1,0)</f>
        <v>0</v>
      </c>
      <c r="G17">
        <f>IF(OR('09 applicants'!N17="x", '09 applicants'!N17="X"),1,0)</f>
        <v>0</v>
      </c>
      <c r="H17">
        <f>IF(OR('09 applicants'!O17="x", '09 applicants'!O17="X"),1,0)</f>
        <v>0</v>
      </c>
      <c r="I17">
        <f>IF(OR('09 applicants'!P17="x", '09 applicants'!P17="X"),1,0)</f>
        <v>0</v>
      </c>
      <c r="J17">
        <f>IF(OR('09 applicants'!Q17="x", '09 applicants'!Q17="X"),1,0)</f>
        <v>0</v>
      </c>
      <c r="K17">
        <f>IF(OR('09 applicants'!R17="x", '09 applicants'!R17="X"),1,0)</f>
        <v>0</v>
      </c>
      <c r="L17">
        <f>IF(OR('09 applicants'!S17="x", '09 applicants'!S17="X"),1,0)</f>
        <v>0</v>
      </c>
      <c r="M17">
        <f>IF(OR('09 applicants'!G17="Y", '09 applicants'!G17="y", '09 applicants'!G17="N", '09 applicants'!G17="n"),1,0)</f>
        <v>0</v>
      </c>
      <c r="N17">
        <f>IF(AND(OR('09 applicants'!G17="Y", '09 applicants'!G17="y", '09 applicants'!G17="N", '09 applicants'!G17="n"),'09 applicants'!$C$6&lt;'09 applicants'!$F17),1,0)</f>
        <v>0</v>
      </c>
    </row>
    <row r="18" spans="1:14" x14ac:dyDescent="0.2">
      <c r="A18">
        <f>IF(OR('09 applicants'!H18="x", '09 applicants'!H18="X"),1,0)</f>
        <v>0</v>
      </c>
      <c r="B18">
        <f>IF(OR('09 applicants'!I18="x", '09 applicants'!I18="X"),1,0)</f>
        <v>0</v>
      </c>
      <c r="C18">
        <f>IF(OR('09 applicants'!J18="x", '09 applicants'!J18="X"),1,0)</f>
        <v>0</v>
      </c>
      <c r="D18">
        <f>IF(OR('09 applicants'!K18="x", '09 applicants'!K18="X"),1,0)</f>
        <v>0</v>
      </c>
      <c r="E18">
        <f>IF(OR('09 applicants'!L18="x", '09 applicants'!L18="X"),1,0)</f>
        <v>0</v>
      </c>
      <c r="F18">
        <f>IF(OR('09 applicants'!M18="x", '09 applicants'!M18="X"),1,0)</f>
        <v>0</v>
      </c>
      <c r="G18">
        <f>IF(OR('09 applicants'!N18="x", '09 applicants'!N18="X"),1,0)</f>
        <v>0</v>
      </c>
      <c r="H18">
        <f>IF(OR('09 applicants'!O18="x", '09 applicants'!O18="X"),1,0)</f>
        <v>0</v>
      </c>
      <c r="I18">
        <f>IF(OR('09 applicants'!P18="x", '09 applicants'!P18="X"),1,0)</f>
        <v>0</v>
      </c>
      <c r="J18">
        <f>IF(OR('09 applicants'!Q18="x", '09 applicants'!Q18="X"),1,0)</f>
        <v>0</v>
      </c>
      <c r="K18">
        <f>IF(OR('09 applicants'!R18="x", '09 applicants'!R18="X"),1,0)</f>
        <v>0</v>
      </c>
      <c r="L18">
        <f>IF(OR('09 applicants'!S18="x", '09 applicants'!S18="X"),1,0)</f>
        <v>0</v>
      </c>
      <c r="M18">
        <f>IF(OR('09 applicants'!G18="Y", '09 applicants'!G18="y", '09 applicants'!G18="N", '09 applicants'!G18="n"),1,0)</f>
        <v>0</v>
      </c>
      <c r="N18">
        <f>IF(AND(OR('09 applicants'!G18="Y", '09 applicants'!G18="y", '09 applicants'!G18="N", '09 applicants'!G18="n"),'09 applicants'!$C$6&lt;'09 applicants'!$F18),1,0)</f>
        <v>0</v>
      </c>
    </row>
    <row r="19" spans="1:14" x14ac:dyDescent="0.2">
      <c r="A19">
        <f>IF(OR('09 applicants'!H19="x", '09 applicants'!H19="X"),1,0)</f>
        <v>0</v>
      </c>
      <c r="B19">
        <f>IF(OR('09 applicants'!I19="x", '09 applicants'!I19="X"),1,0)</f>
        <v>0</v>
      </c>
      <c r="C19">
        <f>IF(OR('09 applicants'!J19="x", '09 applicants'!J19="X"),1,0)</f>
        <v>0</v>
      </c>
      <c r="D19">
        <f>IF(OR('09 applicants'!K19="x", '09 applicants'!K19="X"),1,0)</f>
        <v>0</v>
      </c>
      <c r="E19">
        <f>IF(OR('09 applicants'!L19="x", '09 applicants'!L19="X"),1,0)</f>
        <v>0</v>
      </c>
      <c r="F19">
        <f>IF(OR('09 applicants'!M19="x", '09 applicants'!M19="X"),1,0)</f>
        <v>0</v>
      </c>
      <c r="G19">
        <f>IF(OR('09 applicants'!N19="x", '09 applicants'!N19="X"),1,0)</f>
        <v>0</v>
      </c>
      <c r="H19">
        <f>IF(OR('09 applicants'!O19="x", '09 applicants'!O19="X"),1,0)</f>
        <v>0</v>
      </c>
      <c r="I19">
        <f>IF(OR('09 applicants'!P19="x", '09 applicants'!P19="X"),1,0)</f>
        <v>0</v>
      </c>
      <c r="J19">
        <f>IF(OR('09 applicants'!Q19="x", '09 applicants'!Q19="X"),1,0)</f>
        <v>0</v>
      </c>
      <c r="K19">
        <f>IF(OR('09 applicants'!R19="x", '09 applicants'!R19="X"),1,0)</f>
        <v>0</v>
      </c>
      <c r="L19">
        <f>IF(OR('09 applicants'!S19="x", '09 applicants'!S19="X"),1,0)</f>
        <v>0</v>
      </c>
      <c r="M19">
        <f>IF(OR('09 applicants'!G19="Y", '09 applicants'!G19="y", '09 applicants'!G19="N", '09 applicants'!G19="n"),1,0)</f>
        <v>0</v>
      </c>
      <c r="N19">
        <f>IF(AND(OR('09 applicants'!G19="Y", '09 applicants'!G19="y", '09 applicants'!G19="N", '09 applicants'!G19="n"),'09 applicants'!$C$6&lt;'09 applicants'!$F19),1,0)</f>
        <v>0</v>
      </c>
    </row>
    <row r="20" spans="1:14" x14ac:dyDescent="0.2">
      <c r="A20">
        <f>IF(OR('09 applicants'!H20="x", '09 applicants'!H20="X"),1,0)</f>
        <v>0</v>
      </c>
      <c r="B20">
        <f>IF(OR('09 applicants'!I20="x", '09 applicants'!I20="X"),1,0)</f>
        <v>0</v>
      </c>
      <c r="C20">
        <f>IF(OR('09 applicants'!J20="x", '09 applicants'!J20="X"),1,0)</f>
        <v>0</v>
      </c>
      <c r="D20">
        <f>IF(OR('09 applicants'!K20="x", '09 applicants'!K20="X"),1,0)</f>
        <v>0</v>
      </c>
      <c r="E20">
        <f>IF(OR('09 applicants'!L20="x", '09 applicants'!L20="X"),1,0)</f>
        <v>0</v>
      </c>
      <c r="F20">
        <f>IF(OR('09 applicants'!M20="x", '09 applicants'!M20="X"),1,0)</f>
        <v>0</v>
      </c>
      <c r="G20">
        <f>IF(OR('09 applicants'!N20="x", '09 applicants'!N20="X"),1,0)</f>
        <v>0</v>
      </c>
      <c r="H20">
        <f>IF(OR('09 applicants'!O20="x", '09 applicants'!O20="X"),1,0)</f>
        <v>0</v>
      </c>
      <c r="I20">
        <f>IF(OR('09 applicants'!P20="x", '09 applicants'!P20="X"),1,0)</f>
        <v>0</v>
      </c>
      <c r="J20">
        <f>IF(OR('09 applicants'!Q20="x", '09 applicants'!Q20="X"),1,0)</f>
        <v>0</v>
      </c>
      <c r="K20">
        <f>IF(OR('09 applicants'!R20="x", '09 applicants'!R20="X"),1,0)</f>
        <v>0</v>
      </c>
      <c r="L20">
        <f>IF(OR('09 applicants'!S20="x", '09 applicants'!S20="X"),1,0)</f>
        <v>0</v>
      </c>
      <c r="M20">
        <f>IF(OR('09 applicants'!G20="Y", '09 applicants'!G20="y", '09 applicants'!G20="N", '09 applicants'!G20="n"),1,0)</f>
        <v>0</v>
      </c>
      <c r="N20">
        <f>IF(AND(OR('09 applicants'!G20="Y", '09 applicants'!G20="y", '09 applicants'!G20="N", '09 applicants'!G20="n"),'09 applicants'!$C$6&lt;'09 applicants'!$F20),1,0)</f>
        <v>0</v>
      </c>
    </row>
    <row r="21" spans="1:14" x14ac:dyDescent="0.2">
      <c r="A21">
        <f>IF(OR('09 applicants'!H21="x", '09 applicants'!H21="X"),1,0)</f>
        <v>0</v>
      </c>
      <c r="B21">
        <f>IF(OR('09 applicants'!I21="x", '09 applicants'!I21="X"),1,0)</f>
        <v>0</v>
      </c>
      <c r="C21">
        <f>IF(OR('09 applicants'!J21="x", '09 applicants'!J21="X"),1,0)</f>
        <v>0</v>
      </c>
      <c r="D21">
        <f>IF(OR('09 applicants'!K21="x", '09 applicants'!K21="X"),1,0)</f>
        <v>0</v>
      </c>
      <c r="E21">
        <f>IF(OR('09 applicants'!L21="x", '09 applicants'!L21="X"),1,0)</f>
        <v>0</v>
      </c>
      <c r="F21">
        <f>IF(OR('09 applicants'!M21="x", '09 applicants'!M21="X"),1,0)</f>
        <v>0</v>
      </c>
      <c r="G21">
        <f>IF(OR('09 applicants'!N21="x", '09 applicants'!N21="X"),1,0)</f>
        <v>0</v>
      </c>
      <c r="H21">
        <f>IF(OR('09 applicants'!O21="x", '09 applicants'!O21="X"),1,0)</f>
        <v>0</v>
      </c>
      <c r="I21">
        <f>IF(OR('09 applicants'!P21="x", '09 applicants'!P21="X"),1,0)</f>
        <v>0</v>
      </c>
      <c r="J21">
        <f>IF(OR('09 applicants'!Q21="x", '09 applicants'!Q21="X"),1,0)</f>
        <v>0</v>
      </c>
      <c r="K21">
        <f>IF(OR('09 applicants'!R21="x", '09 applicants'!R21="X"),1,0)</f>
        <v>0</v>
      </c>
      <c r="L21">
        <f>IF(OR('09 applicants'!S21="x", '09 applicants'!S21="X"),1,0)</f>
        <v>0</v>
      </c>
      <c r="M21">
        <f>IF(OR('09 applicants'!G21="Y", '09 applicants'!G21="y", '09 applicants'!G21="N", '09 applicants'!G21="n"),1,0)</f>
        <v>0</v>
      </c>
      <c r="N21">
        <f>IF(AND(OR('09 applicants'!G21="Y", '09 applicants'!G21="y", '09 applicants'!G21="N", '09 applicants'!G21="n"),'09 applicants'!$C$6&lt;'09 applicants'!$F21),1,0)</f>
        <v>0</v>
      </c>
    </row>
    <row r="22" spans="1:14" x14ac:dyDescent="0.2">
      <c r="A22">
        <f>IF(OR('09 applicants'!H22="x", '09 applicants'!H22="X"),1,0)</f>
        <v>0</v>
      </c>
      <c r="B22">
        <f>IF(OR('09 applicants'!I22="x", '09 applicants'!I22="X"),1,0)</f>
        <v>0</v>
      </c>
      <c r="C22">
        <f>IF(OR('09 applicants'!J22="x", '09 applicants'!J22="X"),1,0)</f>
        <v>0</v>
      </c>
      <c r="D22">
        <f>IF(OR('09 applicants'!K22="x", '09 applicants'!K22="X"),1,0)</f>
        <v>0</v>
      </c>
      <c r="E22">
        <f>IF(OR('09 applicants'!L22="x", '09 applicants'!L22="X"),1,0)</f>
        <v>0</v>
      </c>
      <c r="F22">
        <f>IF(OR('09 applicants'!M22="x", '09 applicants'!M22="X"),1,0)</f>
        <v>0</v>
      </c>
      <c r="G22">
        <f>IF(OR('09 applicants'!N22="x", '09 applicants'!N22="X"),1,0)</f>
        <v>0</v>
      </c>
      <c r="H22">
        <f>IF(OR('09 applicants'!O22="x", '09 applicants'!O22="X"),1,0)</f>
        <v>0</v>
      </c>
      <c r="I22">
        <f>IF(OR('09 applicants'!P22="x", '09 applicants'!P22="X"),1,0)</f>
        <v>0</v>
      </c>
      <c r="J22">
        <f>IF(OR('09 applicants'!Q22="x", '09 applicants'!Q22="X"),1,0)</f>
        <v>0</v>
      </c>
      <c r="K22">
        <f>IF(OR('09 applicants'!R22="x", '09 applicants'!R22="X"),1,0)</f>
        <v>0</v>
      </c>
      <c r="L22">
        <f>IF(OR('09 applicants'!S22="x", '09 applicants'!S22="X"),1,0)</f>
        <v>0</v>
      </c>
      <c r="M22">
        <f>IF(OR('09 applicants'!G22="Y", '09 applicants'!G22="y", '09 applicants'!G22="N", '09 applicants'!G22="n"),1,0)</f>
        <v>0</v>
      </c>
      <c r="N22">
        <f>IF(AND(OR('09 applicants'!G22="Y", '09 applicants'!G22="y", '09 applicants'!G22="N", '09 applicants'!G22="n"),'09 applicants'!$C$6&lt;'09 applicants'!$F22),1,0)</f>
        <v>0</v>
      </c>
    </row>
    <row r="23" spans="1:14" x14ac:dyDescent="0.2">
      <c r="A23">
        <f>IF(OR('09 applicants'!H23="x", '09 applicants'!H23="X"),1,0)</f>
        <v>0</v>
      </c>
      <c r="B23">
        <f>IF(OR('09 applicants'!I23="x", '09 applicants'!I23="X"),1,0)</f>
        <v>0</v>
      </c>
      <c r="C23">
        <f>IF(OR('09 applicants'!J23="x", '09 applicants'!J23="X"),1,0)</f>
        <v>0</v>
      </c>
      <c r="D23">
        <f>IF(OR('09 applicants'!K23="x", '09 applicants'!K23="X"),1,0)</f>
        <v>0</v>
      </c>
      <c r="E23">
        <f>IF(OR('09 applicants'!L23="x", '09 applicants'!L23="X"),1,0)</f>
        <v>0</v>
      </c>
      <c r="F23">
        <f>IF(OR('09 applicants'!M23="x", '09 applicants'!M23="X"),1,0)</f>
        <v>0</v>
      </c>
      <c r="G23">
        <f>IF(OR('09 applicants'!N23="x", '09 applicants'!N23="X"),1,0)</f>
        <v>0</v>
      </c>
      <c r="H23">
        <f>IF(OR('09 applicants'!O23="x", '09 applicants'!O23="X"),1,0)</f>
        <v>0</v>
      </c>
      <c r="I23">
        <f>IF(OR('09 applicants'!P23="x", '09 applicants'!P23="X"),1,0)</f>
        <v>0</v>
      </c>
      <c r="J23">
        <f>IF(OR('09 applicants'!Q23="x", '09 applicants'!Q23="X"),1,0)</f>
        <v>0</v>
      </c>
      <c r="K23">
        <f>IF(OR('09 applicants'!R23="x", '09 applicants'!R23="X"),1,0)</f>
        <v>0</v>
      </c>
      <c r="L23">
        <f>IF(OR('09 applicants'!S23="x", '09 applicants'!S23="X"),1,0)</f>
        <v>0</v>
      </c>
      <c r="M23">
        <f>IF(OR('09 applicants'!G23="Y", '09 applicants'!G23="y", '09 applicants'!G23="N", '09 applicants'!G23="n"),1,0)</f>
        <v>0</v>
      </c>
      <c r="N23">
        <f>IF(AND(OR('09 applicants'!G23="Y", '09 applicants'!G23="y", '09 applicants'!G23="N", '09 applicants'!G23="n"),'09 applicants'!$C$6&lt;'09 applicants'!$F23),1,0)</f>
        <v>0</v>
      </c>
    </row>
    <row r="24" spans="1:14" x14ac:dyDescent="0.2">
      <c r="A24">
        <f>IF(OR('09 applicants'!H24="x", '09 applicants'!H24="X"),1,0)</f>
        <v>0</v>
      </c>
      <c r="B24">
        <f>IF(OR('09 applicants'!I24="x", '09 applicants'!I24="X"),1,0)</f>
        <v>0</v>
      </c>
      <c r="C24">
        <f>IF(OR('09 applicants'!J24="x", '09 applicants'!J24="X"),1,0)</f>
        <v>0</v>
      </c>
      <c r="D24">
        <f>IF(OR('09 applicants'!K24="x", '09 applicants'!K24="X"),1,0)</f>
        <v>0</v>
      </c>
      <c r="E24">
        <f>IF(OR('09 applicants'!L24="x", '09 applicants'!L24="X"),1,0)</f>
        <v>0</v>
      </c>
      <c r="F24">
        <f>IF(OR('09 applicants'!M24="x", '09 applicants'!M24="X"),1,0)</f>
        <v>0</v>
      </c>
      <c r="G24">
        <f>IF(OR('09 applicants'!N24="x", '09 applicants'!N24="X"),1,0)</f>
        <v>0</v>
      </c>
      <c r="H24">
        <f>IF(OR('09 applicants'!O24="x", '09 applicants'!O24="X"),1,0)</f>
        <v>0</v>
      </c>
      <c r="I24">
        <f>IF(OR('09 applicants'!P24="x", '09 applicants'!P24="X"),1,0)</f>
        <v>0</v>
      </c>
      <c r="J24">
        <f>IF(OR('09 applicants'!Q24="x", '09 applicants'!Q24="X"),1,0)</f>
        <v>0</v>
      </c>
      <c r="K24">
        <f>IF(OR('09 applicants'!R24="x", '09 applicants'!R24="X"),1,0)</f>
        <v>0</v>
      </c>
      <c r="L24">
        <f>IF(OR('09 applicants'!S24="x", '09 applicants'!S24="X"),1,0)</f>
        <v>0</v>
      </c>
      <c r="M24">
        <f>IF(OR('09 applicants'!G24="Y", '09 applicants'!G24="y", '09 applicants'!G24="N", '09 applicants'!G24="n"),1,0)</f>
        <v>0</v>
      </c>
      <c r="N24">
        <f>IF(AND(OR('09 applicants'!G24="Y", '09 applicants'!G24="y", '09 applicants'!G24="N", '09 applicants'!G24="n"),'09 applicants'!$C$6&lt;'09 applicants'!$F24),1,0)</f>
        <v>0</v>
      </c>
    </row>
    <row r="25" spans="1:14" x14ac:dyDescent="0.2">
      <c r="A25">
        <f>IF(OR('09 applicants'!H25="x", '09 applicants'!H25="X"),1,0)</f>
        <v>0</v>
      </c>
      <c r="B25">
        <f>IF(OR('09 applicants'!I25="x", '09 applicants'!I25="X"),1,0)</f>
        <v>0</v>
      </c>
      <c r="C25">
        <f>IF(OR('09 applicants'!J25="x", '09 applicants'!J25="X"),1,0)</f>
        <v>0</v>
      </c>
      <c r="D25">
        <f>IF(OR('09 applicants'!K25="x", '09 applicants'!K25="X"),1,0)</f>
        <v>0</v>
      </c>
      <c r="E25">
        <f>IF(OR('09 applicants'!L25="x", '09 applicants'!L25="X"),1,0)</f>
        <v>0</v>
      </c>
      <c r="F25">
        <f>IF(OR('09 applicants'!M25="x", '09 applicants'!M25="X"),1,0)</f>
        <v>0</v>
      </c>
      <c r="G25">
        <f>IF(OR('09 applicants'!N25="x", '09 applicants'!N25="X"),1,0)</f>
        <v>0</v>
      </c>
      <c r="H25">
        <f>IF(OR('09 applicants'!O25="x", '09 applicants'!O25="X"),1,0)</f>
        <v>0</v>
      </c>
      <c r="I25">
        <f>IF(OR('09 applicants'!P25="x", '09 applicants'!P25="X"),1,0)</f>
        <v>0</v>
      </c>
      <c r="J25">
        <f>IF(OR('09 applicants'!Q25="x", '09 applicants'!Q25="X"),1,0)</f>
        <v>0</v>
      </c>
      <c r="K25">
        <f>IF(OR('09 applicants'!R25="x", '09 applicants'!R25="X"),1,0)</f>
        <v>0</v>
      </c>
      <c r="L25">
        <f>IF(OR('09 applicants'!S25="x", '09 applicants'!S25="X"),1,0)</f>
        <v>0</v>
      </c>
      <c r="M25">
        <f>IF(OR('09 applicants'!G25="Y", '09 applicants'!G25="y", '09 applicants'!G25="N", '09 applicants'!G25="n"),1,0)</f>
        <v>0</v>
      </c>
      <c r="N25">
        <f>IF(AND(OR('09 applicants'!G25="Y", '09 applicants'!G25="y", '09 applicants'!G25="N", '09 applicants'!G25="n"),'09 applicants'!$C$6&lt;'09 applicants'!$F25),1,0)</f>
        <v>0</v>
      </c>
    </row>
    <row r="26" spans="1:14" x14ac:dyDescent="0.2">
      <c r="A26">
        <f>IF(OR('09 applicants'!H26="x", '09 applicants'!H26="X"),1,0)</f>
        <v>0</v>
      </c>
      <c r="B26">
        <f>IF(OR('09 applicants'!I26="x", '09 applicants'!I26="X"),1,0)</f>
        <v>0</v>
      </c>
      <c r="C26">
        <f>IF(OR('09 applicants'!J26="x", '09 applicants'!J26="X"),1,0)</f>
        <v>0</v>
      </c>
      <c r="D26">
        <f>IF(OR('09 applicants'!K26="x", '09 applicants'!K26="X"),1,0)</f>
        <v>0</v>
      </c>
      <c r="E26">
        <f>IF(OR('09 applicants'!L26="x", '09 applicants'!L26="X"),1,0)</f>
        <v>0</v>
      </c>
      <c r="F26">
        <f>IF(OR('09 applicants'!M26="x", '09 applicants'!M26="X"),1,0)</f>
        <v>0</v>
      </c>
      <c r="G26">
        <f>IF(OR('09 applicants'!N26="x", '09 applicants'!N26="X"),1,0)</f>
        <v>0</v>
      </c>
      <c r="H26">
        <f>IF(OR('09 applicants'!O26="x", '09 applicants'!O26="X"),1,0)</f>
        <v>0</v>
      </c>
      <c r="I26">
        <f>IF(OR('09 applicants'!P26="x", '09 applicants'!P26="X"),1,0)</f>
        <v>0</v>
      </c>
      <c r="J26">
        <f>IF(OR('09 applicants'!Q26="x", '09 applicants'!Q26="X"),1,0)</f>
        <v>0</v>
      </c>
      <c r="K26">
        <f>IF(OR('09 applicants'!R26="x", '09 applicants'!R26="X"),1,0)</f>
        <v>0</v>
      </c>
      <c r="L26">
        <f>IF(OR('09 applicants'!S26="x", '09 applicants'!S26="X"),1,0)</f>
        <v>0</v>
      </c>
      <c r="M26">
        <f>IF(OR('09 applicants'!G26="Y", '09 applicants'!G26="y", '09 applicants'!G26="N", '09 applicants'!G26="n"),1,0)</f>
        <v>0</v>
      </c>
      <c r="N26">
        <f>IF(AND(OR('09 applicants'!G26="Y", '09 applicants'!G26="y", '09 applicants'!G26="N", '09 applicants'!G26="n"),'09 applicants'!$C$6&lt;'09 applicants'!$F26),1,0)</f>
        <v>0</v>
      </c>
    </row>
    <row r="27" spans="1:14" x14ac:dyDescent="0.2">
      <c r="A27">
        <f>IF(OR('09 applicants'!H27="x", '09 applicants'!H27="X"),1,0)</f>
        <v>0</v>
      </c>
      <c r="B27">
        <f>IF(OR('09 applicants'!I27="x", '09 applicants'!I27="X"),1,0)</f>
        <v>0</v>
      </c>
      <c r="C27">
        <f>IF(OR('09 applicants'!J27="x", '09 applicants'!J27="X"),1,0)</f>
        <v>0</v>
      </c>
      <c r="D27">
        <f>IF(OR('09 applicants'!K27="x", '09 applicants'!K27="X"),1,0)</f>
        <v>0</v>
      </c>
      <c r="E27">
        <f>IF(OR('09 applicants'!L27="x", '09 applicants'!L27="X"),1,0)</f>
        <v>0</v>
      </c>
      <c r="F27">
        <f>IF(OR('09 applicants'!M27="x", '09 applicants'!M27="X"),1,0)</f>
        <v>0</v>
      </c>
      <c r="G27">
        <f>IF(OR('09 applicants'!N27="x", '09 applicants'!N27="X"),1,0)</f>
        <v>0</v>
      </c>
      <c r="H27">
        <f>IF(OR('09 applicants'!O27="x", '09 applicants'!O27="X"),1,0)</f>
        <v>0</v>
      </c>
      <c r="I27">
        <f>IF(OR('09 applicants'!P27="x", '09 applicants'!P27="X"),1,0)</f>
        <v>0</v>
      </c>
      <c r="J27">
        <f>IF(OR('09 applicants'!Q27="x", '09 applicants'!Q27="X"),1,0)</f>
        <v>0</v>
      </c>
      <c r="K27">
        <f>IF(OR('09 applicants'!R27="x", '09 applicants'!R27="X"),1,0)</f>
        <v>0</v>
      </c>
      <c r="L27">
        <f>IF(OR('09 applicants'!S27="x", '09 applicants'!S27="X"),1,0)</f>
        <v>0</v>
      </c>
      <c r="M27">
        <f>IF(OR('09 applicants'!G27="Y", '09 applicants'!G27="y", '09 applicants'!G27="N", '09 applicants'!G27="n"),1,0)</f>
        <v>0</v>
      </c>
      <c r="N27">
        <f>IF(AND(OR('09 applicants'!G27="Y", '09 applicants'!G27="y", '09 applicants'!G27="N", '09 applicants'!G27="n"),'09 applicants'!$C$6&lt;'09 applicants'!$F27),1,0)</f>
        <v>0</v>
      </c>
    </row>
    <row r="28" spans="1:14" x14ac:dyDescent="0.2">
      <c r="A28">
        <f>IF(OR('09 applicants'!H28="x", '09 applicants'!H28="X"),1,0)</f>
        <v>0</v>
      </c>
      <c r="B28">
        <f>IF(OR('09 applicants'!I28="x", '09 applicants'!I28="X"),1,0)</f>
        <v>0</v>
      </c>
      <c r="C28">
        <f>IF(OR('09 applicants'!J28="x", '09 applicants'!J28="X"),1,0)</f>
        <v>0</v>
      </c>
      <c r="D28">
        <f>IF(OR('09 applicants'!K28="x", '09 applicants'!K28="X"),1,0)</f>
        <v>0</v>
      </c>
      <c r="E28">
        <f>IF(OR('09 applicants'!L28="x", '09 applicants'!L28="X"),1,0)</f>
        <v>0</v>
      </c>
      <c r="F28">
        <f>IF(OR('09 applicants'!M28="x", '09 applicants'!M28="X"),1,0)</f>
        <v>0</v>
      </c>
      <c r="G28">
        <f>IF(OR('09 applicants'!N28="x", '09 applicants'!N28="X"),1,0)</f>
        <v>0</v>
      </c>
      <c r="H28">
        <f>IF(OR('09 applicants'!O28="x", '09 applicants'!O28="X"),1,0)</f>
        <v>0</v>
      </c>
      <c r="I28">
        <f>IF(OR('09 applicants'!P28="x", '09 applicants'!P28="X"),1,0)</f>
        <v>0</v>
      </c>
      <c r="J28">
        <f>IF(OR('09 applicants'!Q28="x", '09 applicants'!Q28="X"),1,0)</f>
        <v>0</v>
      </c>
      <c r="K28">
        <f>IF(OR('09 applicants'!R28="x", '09 applicants'!R28="X"),1,0)</f>
        <v>0</v>
      </c>
      <c r="L28">
        <f>IF(OR('09 applicants'!S28="x", '09 applicants'!S28="X"),1,0)</f>
        <v>0</v>
      </c>
      <c r="M28">
        <f>IF(OR('09 applicants'!G28="Y", '09 applicants'!G28="y", '09 applicants'!G28="N", '09 applicants'!G28="n"),1,0)</f>
        <v>0</v>
      </c>
      <c r="N28">
        <f>IF(AND(OR('09 applicants'!G28="Y", '09 applicants'!G28="y", '09 applicants'!G28="N", '09 applicants'!G28="n"),'09 applicants'!$C$6&lt;'09 applicants'!$F28),1,0)</f>
        <v>0</v>
      </c>
    </row>
    <row r="29" spans="1:14" x14ac:dyDescent="0.2">
      <c r="A29">
        <f>IF(OR('09 applicants'!H29="x", '09 applicants'!H29="X"),1,0)</f>
        <v>0</v>
      </c>
      <c r="B29">
        <f>IF(OR('09 applicants'!I29="x", '09 applicants'!I29="X"),1,0)</f>
        <v>0</v>
      </c>
      <c r="C29">
        <f>IF(OR('09 applicants'!J29="x", '09 applicants'!J29="X"),1,0)</f>
        <v>0</v>
      </c>
      <c r="D29">
        <f>IF(OR('09 applicants'!K29="x", '09 applicants'!K29="X"),1,0)</f>
        <v>0</v>
      </c>
      <c r="E29">
        <f>IF(OR('09 applicants'!L29="x", '09 applicants'!L29="X"),1,0)</f>
        <v>0</v>
      </c>
      <c r="F29">
        <f>IF(OR('09 applicants'!M29="x", '09 applicants'!M29="X"),1,0)</f>
        <v>0</v>
      </c>
      <c r="G29">
        <f>IF(OR('09 applicants'!N29="x", '09 applicants'!N29="X"),1,0)</f>
        <v>0</v>
      </c>
      <c r="H29">
        <f>IF(OR('09 applicants'!O29="x", '09 applicants'!O29="X"),1,0)</f>
        <v>0</v>
      </c>
      <c r="I29">
        <f>IF(OR('09 applicants'!P29="x", '09 applicants'!P29="X"),1,0)</f>
        <v>0</v>
      </c>
      <c r="J29">
        <f>IF(OR('09 applicants'!Q29="x", '09 applicants'!Q29="X"),1,0)</f>
        <v>0</v>
      </c>
      <c r="K29">
        <f>IF(OR('09 applicants'!R29="x", '09 applicants'!R29="X"),1,0)</f>
        <v>0</v>
      </c>
      <c r="L29">
        <f>IF(OR('09 applicants'!S29="x", '09 applicants'!S29="X"),1,0)</f>
        <v>0</v>
      </c>
      <c r="M29">
        <f>IF(OR('09 applicants'!G29="Y", '09 applicants'!G29="y", '09 applicants'!G29="N", '09 applicants'!G29="n"),1,0)</f>
        <v>0</v>
      </c>
      <c r="N29">
        <f>IF(AND(OR('09 applicants'!G29="Y", '09 applicants'!G29="y", '09 applicants'!G29="N", '09 applicants'!G29="n"),'09 applicants'!$C$6&lt;'09 applicants'!$F29),1,0)</f>
        <v>0</v>
      </c>
    </row>
    <row r="30" spans="1:14" x14ac:dyDescent="0.2">
      <c r="A30">
        <f>IF(OR('09 applicants'!H30="x", '09 applicants'!H30="X"),1,0)</f>
        <v>0</v>
      </c>
      <c r="B30">
        <f>IF(OR('09 applicants'!I30="x", '09 applicants'!I30="X"),1,0)</f>
        <v>0</v>
      </c>
      <c r="C30">
        <f>IF(OR('09 applicants'!J30="x", '09 applicants'!J30="X"),1,0)</f>
        <v>0</v>
      </c>
      <c r="D30">
        <f>IF(OR('09 applicants'!K30="x", '09 applicants'!K30="X"),1,0)</f>
        <v>0</v>
      </c>
      <c r="E30">
        <f>IF(OR('09 applicants'!L30="x", '09 applicants'!L30="X"),1,0)</f>
        <v>0</v>
      </c>
      <c r="F30">
        <f>IF(OR('09 applicants'!M30="x", '09 applicants'!M30="X"),1,0)</f>
        <v>0</v>
      </c>
      <c r="G30">
        <f>IF(OR('09 applicants'!N30="x", '09 applicants'!N30="X"),1,0)</f>
        <v>0</v>
      </c>
      <c r="H30">
        <f>IF(OR('09 applicants'!O30="x", '09 applicants'!O30="X"),1,0)</f>
        <v>0</v>
      </c>
      <c r="I30">
        <f>IF(OR('09 applicants'!P30="x", '09 applicants'!P30="X"),1,0)</f>
        <v>0</v>
      </c>
      <c r="J30">
        <f>IF(OR('09 applicants'!Q30="x", '09 applicants'!Q30="X"),1,0)</f>
        <v>0</v>
      </c>
      <c r="K30">
        <f>IF(OR('09 applicants'!R30="x", '09 applicants'!R30="X"),1,0)</f>
        <v>0</v>
      </c>
      <c r="L30">
        <f>IF(OR('09 applicants'!S30="x", '09 applicants'!S30="X"),1,0)</f>
        <v>0</v>
      </c>
      <c r="M30">
        <f>IF(OR('09 applicants'!G30="Y", '09 applicants'!G30="y", '09 applicants'!G30="N", '09 applicants'!G30="n"),1,0)</f>
        <v>0</v>
      </c>
      <c r="N30">
        <f>IF(AND(OR('09 applicants'!G30="Y", '09 applicants'!G30="y", '09 applicants'!G30="N", '09 applicants'!G30="n"),'09 applicants'!$C$6&lt;'09 applicants'!$F30),1,0)</f>
        <v>0</v>
      </c>
    </row>
    <row r="31" spans="1:14" x14ac:dyDescent="0.2">
      <c r="A31">
        <f>IF(OR('09 applicants'!H31="x", '09 applicants'!H31="X"),1,0)</f>
        <v>0</v>
      </c>
      <c r="B31">
        <f>IF(OR('09 applicants'!I31="x", '09 applicants'!I31="X"),1,0)</f>
        <v>0</v>
      </c>
      <c r="C31">
        <f>IF(OR('09 applicants'!J31="x", '09 applicants'!J31="X"),1,0)</f>
        <v>0</v>
      </c>
      <c r="D31">
        <f>IF(OR('09 applicants'!K31="x", '09 applicants'!K31="X"),1,0)</f>
        <v>0</v>
      </c>
      <c r="E31">
        <f>IF(OR('09 applicants'!L31="x", '09 applicants'!L31="X"),1,0)</f>
        <v>0</v>
      </c>
      <c r="F31">
        <f>IF(OR('09 applicants'!M31="x", '09 applicants'!M31="X"),1,0)</f>
        <v>0</v>
      </c>
      <c r="G31">
        <f>IF(OR('09 applicants'!N31="x", '09 applicants'!N31="X"),1,0)</f>
        <v>0</v>
      </c>
      <c r="H31">
        <f>IF(OR('09 applicants'!O31="x", '09 applicants'!O31="X"),1,0)</f>
        <v>0</v>
      </c>
      <c r="I31">
        <f>IF(OR('09 applicants'!P31="x", '09 applicants'!P31="X"),1,0)</f>
        <v>0</v>
      </c>
      <c r="J31">
        <f>IF(OR('09 applicants'!Q31="x", '09 applicants'!Q31="X"),1,0)</f>
        <v>0</v>
      </c>
      <c r="K31">
        <f>IF(OR('09 applicants'!R31="x", '09 applicants'!R31="X"),1,0)</f>
        <v>0</v>
      </c>
      <c r="L31">
        <f>IF(OR('09 applicants'!S31="x", '09 applicants'!S31="X"),1,0)</f>
        <v>0</v>
      </c>
      <c r="M31">
        <f>IF(OR('09 applicants'!G31="Y", '09 applicants'!G31="y", '09 applicants'!G31="N", '09 applicants'!G31="n"),1,0)</f>
        <v>0</v>
      </c>
      <c r="N31">
        <f>IF(AND(OR('09 applicants'!G31="Y", '09 applicants'!G31="y", '09 applicants'!G31="N", '09 applicants'!G31="n"),'09 applicants'!$C$6&lt;'09 applicants'!$F31),1,0)</f>
        <v>0</v>
      </c>
    </row>
    <row r="32" spans="1:14" x14ac:dyDescent="0.2">
      <c r="A32">
        <f>IF(OR('09 applicants'!H32="x", '09 applicants'!H32="X"),1,0)</f>
        <v>0</v>
      </c>
      <c r="B32">
        <f>IF(OR('09 applicants'!I32="x", '09 applicants'!I32="X"),1,0)</f>
        <v>0</v>
      </c>
      <c r="C32">
        <f>IF(OR('09 applicants'!J32="x", '09 applicants'!J32="X"),1,0)</f>
        <v>0</v>
      </c>
      <c r="D32">
        <f>IF(OR('09 applicants'!K32="x", '09 applicants'!K32="X"),1,0)</f>
        <v>0</v>
      </c>
      <c r="E32">
        <f>IF(OR('09 applicants'!L32="x", '09 applicants'!L32="X"),1,0)</f>
        <v>0</v>
      </c>
      <c r="F32">
        <f>IF(OR('09 applicants'!M32="x", '09 applicants'!M32="X"),1,0)</f>
        <v>0</v>
      </c>
      <c r="G32">
        <f>IF(OR('09 applicants'!N32="x", '09 applicants'!N32="X"),1,0)</f>
        <v>0</v>
      </c>
      <c r="H32">
        <f>IF(OR('09 applicants'!O32="x", '09 applicants'!O32="X"),1,0)</f>
        <v>0</v>
      </c>
      <c r="I32">
        <f>IF(OR('09 applicants'!P32="x", '09 applicants'!P32="X"),1,0)</f>
        <v>0</v>
      </c>
      <c r="J32">
        <f>IF(OR('09 applicants'!Q32="x", '09 applicants'!Q32="X"),1,0)</f>
        <v>0</v>
      </c>
      <c r="K32">
        <f>IF(OR('09 applicants'!R32="x", '09 applicants'!R32="X"),1,0)</f>
        <v>0</v>
      </c>
      <c r="L32">
        <f>IF(OR('09 applicants'!S32="x", '09 applicants'!S32="X"),1,0)</f>
        <v>0</v>
      </c>
      <c r="M32">
        <f>IF(OR('09 applicants'!G32="Y", '09 applicants'!G32="y", '09 applicants'!G32="N", '09 applicants'!G32="n"),1,0)</f>
        <v>0</v>
      </c>
      <c r="N32">
        <f>IF(AND(OR('09 applicants'!G32="Y", '09 applicants'!G32="y", '09 applicants'!G32="N", '09 applicants'!G32="n"),'09 applicants'!$C$6&lt;'09 applicants'!$F32),1,0)</f>
        <v>0</v>
      </c>
    </row>
    <row r="33" spans="1:14" x14ac:dyDescent="0.2">
      <c r="A33">
        <f>IF(OR('09 applicants'!H33="x", '09 applicants'!H33="X"),1,0)</f>
        <v>0</v>
      </c>
      <c r="B33">
        <f>IF(OR('09 applicants'!I33="x", '09 applicants'!I33="X"),1,0)</f>
        <v>0</v>
      </c>
      <c r="C33">
        <f>IF(OR('09 applicants'!J33="x", '09 applicants'!J33="X"),1,0)</f>
        <v>0</v>
      </c>
      <c r="D33">
        <f>IF(OR('09 applicants'!K33="x", '09 applicants'!K33="X"),1,0)</f>
        <v>0</v>
      </c>
      <c r="E33">
        <f>IF(OR('09 applicants'!L33="x", '09 applicants'!L33="X"),1,0)</f>
        <v>0</v>
      </c>
      <c r="F33">
        <f>IF(OR('09 applicants'!M33="x", '09 applicants'!M33="X"),1,0)</f>
        <v>0</v>
      </c>
      <c r="G33">
        <f>IF(OR('09 applicants'!N33="x", '09 applicants'!N33="X"),1,0)</f>
        <v>0</v>
      </c>
      <c r="H33">
        <f>IF(OR('09 applicants'!O33="x", '09 applicants'!O33="X"),1,0)</f>
        <v>0</v>
      </c>
      <c r="I33">
        <f>IF(OR('09 applicants'!P33="x", '09 applicants'!P33="X"),1,0)</f>
        <v>0</v>
      </c>
      <c r="J33">
        <f>IF(OR('09 applicants'!Q33="x", '09 applicants'!Q33="X"),1,0)</f>
        <v>0</v>
      </c>
      <c r="K33">
        <f>IF(OR('09 applicants'!R33="x", '09 applicants'!R33="X"),1,0)</f>
        <v>0</v>
      </c>
      <c r="L33">
        <f>IF(OR('09 applicants'!S33="x", '09 applicants'!S33="X"),1,0)</f>
        <v>0</v>
      </c>
      <c r="M33">
        <f>IF(OR('09 applicants'!G33="Y", '09 applicants'!G33="y", '09 applicants'!G33="N", '09 applicants'!G33="n"),1,0)</f>
        <v>0</v>
      </c>
      <c r="N33">
        <f>IF(AND(OR('09 applicants'!G33="Y", '09 applicants'!G33="y", '09 applicants'!G33="N", '09 applicants'!G33="n"),'09 applicants'!$C$6&lt;'09 applicants'!$F33),1,0)</f>
        <v>0</v>
      </c>
    </row>
    <row r="34" spans="1:14" x14ac:dyDescent="0.2">
      <c r="A34">
        <f>IF(OR('09 applicants'!H34="x", '09 applicants'!H34="X"),1,0)</f>
        <v>0</v>
      </c>
      <c r="B34">
        <f>IF(OR('09 applicants'!I34="x", '09 applicants'!I34="X"),1,0)</f>
        <v>0</v>
      </c>
      <c r="C34">
        <f>IF(OR('09 applicants'!J34="x", '09 applicants'!J34="X"),1,0)</f>
        <v>0</v>
      </c>
      <c r="D34">
        <f>IF(OR('09 applicants'!K34="x", '09 applicants'!K34="X"),1,0)</f>
        <v>0</v>
      </c>
      <c r="E34">
        <f>IF(OR('09 applicants'!L34="x", '09 applicants'!L34="X"),1,0)</f>
        <v>0</v>
      </c>
      <c r="F34">
        <f>IF(OR('09 applicants'!M34="x", '09 applicants'!M34="X"),1,0)</f>
        <v>0</v>
      </c>
      <c r="G34">
        <f>IF(OR('09 applicants'!N34="x", '09 applicants'!N34="X"),1,0)</f>
        <v>0</v>
      </c>
      <c r="H34">
        <f>IF(OR('09 applicants'!O34="x", '09 applicants'!O34="X"),1,0)</f>
        <v>0</v>
      </c>
      <c r="I34">
        <f>IF(OR('09 applicants'!P34="x", '09 applicants'!P34="X"),1,0)</f>
        <v>0</v>
      </c>
      <c r="J34">
        <f>IF(OR('09 applicants'!Q34="x", '09 applicants'!Q34="X"),1,0)</f>
        <v>0</v>
      </c>
      <c r="K34">
        <f>IF(OR('09 applicants'!R34="x", '09 applicants'!R34="X"),1,0)</f>
        <v>0</v>
      </c>
      <c r="L34">
        <f>IF(OR('09 applicants'!S34="x", '09 applicants'!S34="X"),1,0)</f>
        <v>0</v>
      </c>
      <c r="M34">
        <f>IF(OR('09 applicants'!G34="Y", '09 applicants'!G34="y", '09 applicants'!G34="N", '09 applicants'!G34="n"),1,0)</f>
        <v>0</v>
      </c>
      <c r="N34">
        <f>IF(AND(OR('09 applicants'!G34="Y", '09 applicants'!G34="y", '09 applicants'!G34="N", '09 applicants'!G34="n"),'09 applicants'!$C$6&lt;'09 applicants'!$F34),1,0)</f>
        <v>0</v>
      </c>
    </row>
    <row r="35" spans="1:14" x14ac:dyDescent="0.2">
      <c r="A35">
        <f>IF(OR('09 applicants'!H35="x", '09 applicants'!H35="X"),1,0)</f>
        <v>0</v>
      </c>
      <c r="B35">
        <f>IF(OR('09 applicants'!I35="x", '09 applicants'!I35="X"),1,0)</f>
        <v>0</v>
      </c>
      <c r="C35">
        <f>IF(OR('09 applicants'!J35="x", '09 applicants'!J35="X"),1,0)</f>
        <v>0</v>
      </c>
      <c r="D35">
        <f>IF(OR('09 applicants'!K35="x", '09 applicants'!K35="X"),1,0)</f>
        <v>0</v>
      </c>
      <c r="E35">
        <f>IF(OR('09 applicants'!L35="x", '09 applicants'!L35="X"),1,0)</f>
        <v>0</v>
      </c>
      <c r="F35">
        <f>IF(OR('09 applicants'!M35="x", '09 applicants'!M35="X"),1,0)</f>
        <v>0</v>
      </c>
      <c r="G35">
        <f>IF(OR('09 applicants'!N35="x", '09 applicants'!N35="X"),1,0)</f>
        <v>0</v>
      </c>
      <c r="H35">
        <f>IF(OR('09 applicants'!O35="x", '09 applicants'!O35="X"),1,0)</f>
        <v>0</v>
      </c>
      <c r="I35">
        <f>IF(OR('09 applicants'!P35="x", '09 applicants'!P35="X"),1,0)</f>
        <v>0</v>
      </c>
      <c r="J35">
        <f>IF(OR('09 applicants'!Q35="x", '09 applicants'!Q35="X"),1,0)</f>
        <v>0</v>
      </c>
      <c r="K35">
        <f>IF(OR('09 applicants'!R35="x", '09 applicants'!R35="X"),1,0)</f>
        <v>0</v>
      </c>
      <c r="L35">
        <f>IF(OR('09 applicants'!S35="x", '09 applicants'!S35="X"),1,0)</f>
        <v>0</v>
      </c>
      <c r="M35">
        <f>IF(OR('09 applicants'!G35="Y", '09 applicants'!G35="y", '09 applicants'!G35="N", '09 applicants'!G35="n"),1,0)</f>
        <v>0</v>
      </c>
      <c r="N35">
        <f>IF(AND(OR('09 applicants'!G35="Y", '09 applicants'!G35="y", '09 applicants'!G35="N", '09 applicants'!G35="n"),'09 applicants'!$C$6&lt;'09 applicants'!$F35),1,0)</f>
        <v>0</v>
      </c>
    </row>
    <row r="36" spans="1:14" x14ac:dyDescent="0.2">
      <c r="A36">
        <f>IF(OR('09 applicants'!H36="x", '09 applicants'!H36="X"),1,0)</f>
        <v>0</v>
      </c>
      <c r="B36">
        <f>IF(OR('09 applicants'!I36="x", '09 applicants'!I36="X"),1,0)</f>
        <v>0</v>
      </c>
      <c r="C36">
        <f>IF(OR('09 applicants'!J36="x", '09 applicants'!J36="X"),1,0)</f>
        <v>0</v>
      </c>
      <c r="D36">
        <f>IF(OR('09 applicants'!K36="x", '09 applicants'!K36="X"),1,0)</f>
        <v>0</v>
      </c>
      <c r="E36">
        <f>IF(OR('09 applicants'!L36="x", '09 applicants'!L36="X"),1,0)</f>
        <v>0</v>
      </c>
      <c r="F36">
        <f>IF(OR('09 applicants'!M36="x", '09 applicants'!M36="X"),1,0)</f>
        <v>0</v>
      </c>
      <c r="G36">
        <f>IF(OR('09 applicants'!N36="x", '09 applicants'!N36="X"),1,0)</f>
        <v>0</v>
      </c>
      <c r="H36">
        <f>IF(OR('09 applicants'!O36="x", '09 applicants'!O36="X"),1,0)</f>
        <v>0</v>
      </c>
      <c r="I36">
        <f>IF(OR('09 applicants'!P36="x", '09 applicants'!P36="X"),1,0)</f>
        <v>0</v>
      </c>
      <c r="J36">
        <f>IF(OR('09 applicants'!Q36="x", '09 applicants'!Q36="X"),1,0)</f>
        <v>0</v>
      </c>
      <c r="K36">
        <f>IF(OR('09 applicants'!R36="x", '09 applicants'!R36="X"),1,0)</f>
        <v>0</v>
      </c>
      <c r="L36">
        <f>IF(OR('09 applicants'!S36="x", '09 applicants'!S36="X"),1,0)</f>
        <v>0</v>
      </c>
      <c r="M36">
        <f>IF(OR('09 applicants'!G36="Y", '09 applicants'!G36="y", '09 applicants'!G36="N", '09 applicants'!G36="n"),1,0)</f>
        <v>0</v>
      </c>
      <c r="N36">
        <f>IF(AND(OR('09 applicants'!G36="Y", '09 applicants'!G36="y", '09 applicants'!G36="N", '09 applicants'!G36="n"),'09 applicants'!$C$6&lt;'09 applicants'!$F36),1,0)</f>
        <v>0</v>
      </c>
    </row>
    <row r="37" spans="1:14" x14ac:dyDescent="0.2">
      <c r="A37">
        <f>IF(OR('09 applicants'!H37="x", '09 applicants'!H37="X"),1,0)</f>
        <v>0</v>
      </c>
      <c r="B37">
        <f>IF(OR('09 applicants'!I37="x", '09 applicants'!I37="X"),1,0)</f>
        <v>0</v>
      </c>
      <c r="C37">
        <f>IF(OR('09 applicants'!J37="x", '09 applicants'!J37="X"),1,0)</f>
        <v>0</v>
      </c>
      <c r="D37">
        <f>IF(OR('09 applicants'!K37="x", '09 applicants'!K37="X"),1,0)</f>
        <v>0</v>
      </c>
      <c r="E37">
        <f>IF(OR('09 applicants'!L37="x", '09 applicants'!L37="X"),1,0)</f>
        <v>0</v>
      </c>
      <c r="F37">
        <f>IF(OR('09 applicants'!M37="x", '09 applicants'!M37="X"),1,0)</f>
        <v>0</v>
      </c>
      <c r="G37">
        <f>IF(OR('09 applicants'!N37="x", '09 applicants'!N37="X"),1,0)</f>
        <v>0</v>
      </c>
      <c r="H37">
        <f>IF(OR('09 applicants'!O37="x", '09 applicants'!O37="X"),1,0)</f>
        <v>0</v>
      </c>
      <c r="I37">
        <f>IF(OR('09 applicants'!P37="x", '09 applicants'!P37="X"),1,0)</f>
        <v>0</v>
      </c>
      <c r="J37">
        <f>IF(OR('09 applicants'!Q37="x", '09 applicants'!Q37="X"),1,0)</f>
        <v>0</v>
      </c>
      <c r="K37">
        <f>IF(OR('09 applicants'!R37="x", '09 applicants'!R37="X"),1,0)</f>
        <v>0</v>
      </c>
      <c r="L37">
        <f>IF(OR('09 applicants'!S37="x", '09 applicants'!S37="X"),1,0)</f>
        <v>0</v>
      </c>
      <c r="M37">
        <f>IF(OR('09 applicants'!G37="Y", '09 applicants'!G37="y", '09 applicants'!G37="N", '09 applicants'!G37="n"),1,0)</f>
        <v>0</v>
      </c>
      <c r="N37">
        <f>IF(AND(OR('09 applicants'!G37="Y", '09 applicants'!G37="y", '09 applicants'!G37="N", '09 applicants'!G37="n"),'09 applicants'!$C$6&lt;'09 applicants'!$F37),1,0)</f>
        <v>0</v>
      </c>
    </row>
    <row r="38" spans="1:14" x14ac:dyDescent="0.2">
      <c r="A38">
        <f>IF(OR('09 applicants'!H38="x", '09 applicants'!H38="X"),1,0)</f>
        <v>0</v>
      </c>
      <c r="B38">
        <f>IF(OR('09 applicants'!I38="x", '09 applicants'!I38="X"),1,0)</f>
        <v>0</v>
      </c>
      <c r="C38">
        <f>IF(OR('09 applicants'!J38="x", '09 applicants'!J38="X"),1,0)</f>
        <v>0</v>
      </c>
      <c r="D38">
        <f>IF(OR('09 applicants'!K38="x", '09 applicants'!K38="X"),1,0)</f>
        <v>0</v>
      </c>
      <c r="E38">
        <f>IF(OR('09 applicants'!L38="x", '09 applicants'!L38="X"),1,0)</f>
        <v>0</v>
      </c>
      <c r="F38">
        <f>IF(OR('09 applicants'!M38="x", '09 applicants'!M38="X"),1,0)</f>
        <v>0</v>
      </c>
      <c r="G38">
        <f>IF(OR('09 applicants'!N38="x", '09 applicants'!N38="X"),1,0)</f>
        <v>0</v>
      </c>
      <c r="H38">
        <f>IF(OR('09 applicants'!O38="x", '09 applicants'!O38="X"),1,0)</f>
        <v>0</v>
      </c>
      <c r="I38">
        <f>IF(OR('09 applicants'!P38="x", '09 applicants'!P38="X"),1,0)</f>
        <v>0</v>
      </c>
      <c r="J38">
        <f>IF(OR('09 applicants'!Q38="x", '09 applicants'!Q38="X"),1,0)</f>
        <v>0</v>
      </c>
      <c r="K38">
        <f>IF(OR('09 applicants'!R38="x", '09 applicants'!R38="X"),1,0)</f>
        <v>0</v>
      </c>
      <c r="L38">
        <f>IF(OR('09 applicants'!S38="x", '09 applicants'!S38="X"),1,0)</f>
        <v>0</v>
      </c>
      <c r="M38">
        <f>IF(OR('09 applicants'!G38="Y", '09 applicants'!G38="y", '09 applicants'!G38="N", '09 applicants'!G38="n"),1,0)</f>
        <v>0</v>
      </c>
      <c r="N38">
        <f>IF(AND(OR('09 applicants'!G38="Y", '09 applicants'!G38="y", '09 applicants'!G38="N", '09 applicants'!G38="n"),'09 applicants'!$C$6&lt;'09 applicants'!$F38),1,0)</f>
        <v>0</v>
      </c>
    </row>
    <row r="39" spans="1:14" x14ac:dyDescent="0.2">
      <c r="A39">
        <f>IF(OR('09 applicants'!H39="x", '09 applicants'!H39="X"),1,0)</f>
        <v>0</v>
      </c>
      <c r="B39">
        <f>IF(OR('09 applicants'!I39="x", '09 applicants'!I39="X"),1,0)</f>
        <v>0</v>
      </c>
      <c r="C39">
        <f>IF(OR('09 applicants'!J39="x", '09 applicants'!J39="X"),1,0)</f>
        <v>0</v>
      </c>
      <c r="D39">
        <f>IF(OR('09 applicants'!K39="x", '09 applicants'!K39="X"),1,0)</f>
        <v>0</v>
      </c>
      <c r="E39">
        <f>IF(OR('09 applicants'!L39="x", '09 applicants'!L39="X"),1,0)</f>
        <v>0</v>
      </c>
      <c r="F39">
        <f>IF(OR('09 applicants'!M39="x", '09 applicants'!M39="X"),1,0)</f>
        <v>0</v>
      </c>
      <c r="G39">
        <f>IF(OR('09 applicants'!N39="x", '09 applicants'!N39="X"),1,0)</f>
        <v>0</v>
      </c>
      <c r="H39">
        <f>IF(OR('09 applicants'!O39="x", '09 applicants'!O39="X"),1,0)</f>
        <v>0</v>
      </c>
      <c r="I39">
        <f>IF(OR('09 applicants'!P39="x", '09 applicants'!P39="X"),1,0)</f>
        <v>0</v>
      </c>
      <c r="J39">
        <f>IF(OR('09 applicants'!Q39="x", '09 applicants'!Q39="X"),1,0)</f>
        <v>0</v>
      </c>
      <c r="K39">
        <f>IF(OR('09 applicants'!R39="x", '09 applicants'!R39="X"),1,0)</f>
        <v>0</v>
      </c>
      <c r="L39">
        <f>IF(OR('09 applicants'!S39="x", '09 applicants'!S39="X"),1,0)</f>
        <v>0</v>
      </c>
      <c r="M39">
        <f>IF(OR('09 applicants'!G39="Y", '09 applicants'!G39="y", '09 applicants'!G39="N", '09 applicants'!G39="n"),1,0)</f>
        <v>0</v>
      </c>
      <c r="N39">
        <f>IF(AND(OR('09 applicants'!G39="Y", '09 applicants'!G39="y", '09 applicants'!G39="N", '09 applicants'!G39="n"),'09 applicants'!$C$6&lt;'09 applicants'!$F39),1,0)</f>
        <v>0</v>
      </c>
    </row>
    <row r="40" spans="1:14" x14ac:dyDescent="0.2">
      <c r="A40">
        <f>IF(OR('09 applicants'!H40="x", '09 applicants'!H40="X"),1,0)</f>
        <v>0</v>
      </c>
      <c r="B40">
        <f>IF(OR('09 applicants'!I40="x", '09 applicants'!I40="X"),1,0)</f>
        <v>0</v>
      </c>
      <c r="C40">
        <f>IF(OR('09 applicants'!J40="x", '09 applicants'!J40="X"),1,0)</f>
        <v>0</v>
      </c>
      <c r="D40">
        <f>IF(OR('09 applicants'!K40="x", '09 applicants'!K40="X"),1,0)</f>
        <v>0</v>
      </c>
      <c r="E40">
        <f>IF(OR('09 applicants'!L40="x", '09 applicants'!L40="X"),1,0)</f>
        <v>0</v>
      </c>
      <c r="F40">
        <f>IF(OR('09 applicants'!M40="x", '09 applicants'!M40="X"),1,0)</f>
        <v>0</v>
      </c>
      <c r="G40">
        <f>IF(OR('09 applicants'!N40="x", '09 applicants'!N40="X"),1,0)</f>
        <v>0</v>
      </c>
      <c r="H40">
        <f>IF(OR('09 applicants'!O40="x", '09 applicants'!O40="X"),1,0)</f>
        <v>0</v>
      </c>
      <c r="I40">
        <f>IF(OR('09 applicants'!P40="x", '09 applicants'!P40="X"),1,0)</f>
        <v>0</v>
      </c>
      <c r="J40">
        <f>IF(OR('09 applicants'!Q40="x", '09 applicants'!Q40="X"),1,0)</f>
        <v>0</v>
      </c>
      <c r="K40">
        <f>IF(OR('09 applicants'!R40="x", '09 applicants'!R40="X"),1,0)</f>
        <v>0</v>
      </c>
      <c r="L40">
        <f>IF(OR('09 applicants'!S40="x", '09 applicants'!S40="X"),1,0)</f>
        <v>0</v>
      </c>
      <c r="M40">
        <f>IF(OR('09 applicants'!G40="Y", '09 applicants'!G40="y", '09 applicants'!G40="N", '09 applicants'!G40="n"),1,0)</f>
        <v>0</v>
      </c>
      <c r="N40">
        <f>IF(AND(OR('09 applicants'!G40="Y", '09 applicants'!G40="y", '09 applicants'!G40="N", '09 applicants'!G40="n"),'09 applicants'!$C$6&lt;'09 applicants'!$F40),1,0)</f>
        <v>0</v>
      </c>
    </row>
    <row r="41" spans="1:14" x14ac:dyDescent="0.2">
      <c r="A41">
        <f>IF(OR('09 applicants'!H41="x", '09 applicants'!H41="X"),1,0)</f>
        <v>0</v>
      </c>
      <c r="B41">
        <f>IF(OR('09 applicants'!I41="x", '09 applicants'!I41="X"),1,0)</f>
        <v>0</v>
      </c>
      <c r="C41">
        <f>IF(OR('09 applicants'!J41="x", '09 applicants'!J41="X"),1,0)</f>
        <v>0</v>
      </c>
      <c r="D41">
        <f>IF(OR('09 applicants'!K41="x", '09 applicants'!K41="X"),1,0)</f>
        <v>0</v>
      </c>
      <c r="E41">
        <f>IF(OR('09 applicants'!L41="x", '09 applicants'!L41="X"),1,0)</f>
        <v>0</v>
      </c>
      <c r="F41">
        <f>IF(OR('09 applicants'!M41="x", '09 applicants'!M41="X"),1,0)</f>
        <v>0</v>
      </c>
      <c r="G41">
        <f>IF(OR('09 applicants'!N41="x", '09 applicants'!N41="X"),1,0)</f>
        <v>0</v>
      </c>
      <c r="H41">
        <f>IF(OR('09 applicants'!O41="x", '09 applicants'!O41="X"),1,0)</f>
        <v>0</v>
      </c>
      <c r="I41">
        <f>IF(OR('09 applicants'!P41="x", '09 applicants'!P41="X"),1,0)</f>
        <v>0</v>
      </c>
      <c r="J41">
        <f>IF(OR('09 applicants'!Q41="x", '09 applicants'!Q41="X"),1,0)</f>
        <v>0</v>
      </c>
      <c r="K41">
        <f>IF(OR('09 applicants'!R41="x", '09 applicants'!R41="X"),1,0)</f>
        <v>0</v>
      </c>
      <c r="L41">
        <f>IF(OR('09 applicants'!S41="x", '09 applicants'!S41="X"),1,0)</f>
        <v>0</v>
      </c>
      <c r="M41">
        <f>IF(OR('09 applicants'!G41="Y", '09 applicants'!G41="y", '09 applicants'!G41="N", '09 applicants'!G41="n"),1,0)</f>
        <v>0</v>
      </c>
      <c r="N41">
        <f>IF(AND(OR('09 applicants'!G41="Y", '09 applicants'!G41="y", '09 applicants'!G41="N", '09 applicants'!G41="n"),'09 applicants'!$C$6&lt;'09 applicants'!$F41),1,0)</f>
        <v>0</v>
      </c>
    </row>
    <row r="42" spans="1:14" x14ac:dyDescent="0.2">
      <c r="A42">
        <f>IF(OR('09 applicants'!H42="x", '09 applicants'!H42="X"),1,0)</f>
        <v>0</v>
      </c>
      <c r="B42">
        <f>IF(OR('09 applicants'!I42="x", '09 applicants'!I42="X"),1,0)</f>
        <v>0</v>
      </c>
      <c r="C42">
        <f>IF(OR('09 applicants'!J42="x", '09 applicants'!J42="X"),1,0)</f>
        <v>0</v>
      </c>
      <c r="D42">
        <f>IF(OR('09 applicants'!K42="x", '09 applicants'!K42="X"),1,0)</f>
        <v>0</v>
      </c>
      <c r="E42">
        <f>IF(OR('09 applicants'!L42="x", '09 applicants'!L42="X"),1,0)</f>
        <v>0</v>
      </c>
      <c r="F42">
        <f>IF(OR('09 applicants'!M42="x", '09 applicants'!M42="X"),1,0)</f>
        <v>0</v>
      </c>
      <c r="G42">
        <f>IF(OR('09 applicants'!N42="x", '09 applicants'!N42="X"),1,0)</f>
        <v>0</v>
      </c>
      <c r="H42">
        <f>IF(OR('09 applicants'!O42="x", '09 applicants'!O42="X"),1,0)</f>
        <v>0</v>
      </c>
      <c r="I42">
        <f>IF(OR('09 applicants'!P42="x", '09 applicants'!P42="X"),1,0)</f>
        <v>0</v>
      </c>
      <c r="J42">
        <f>IF(OR('09 applicants'!Q42="x", '09 applicants'!Q42="X"),1,0)</f>
        <v>0</v>
      </c>
      <c r="K42">
        <f>IF(OR('09 applicants'!R42="x", '09 applicants'!R42="X"),1,0)</f>
        <v>0</v>
      </c>
      <c r="L42">
        <f>IF(OR('09 applicants'!S42="x", '09 applicants'!S42="X"),1,0)</f>
        <v>0</v>
      </c>
      <c r="M42">
        <f>IF(OR('09 applicants'!G42="Y", '09 applicants'!G42="y", '09 applicants'!G42="N", '09 applicants'!G42="n"),1,0)</f>
        <v>0</v>
      </c>
      <c r="N42">
        <f>IF(AND(OR('09 applicants'!G42="Y", '09 applicants'!G42="y", '09 applicants'!G42="N", '09 applicants'!G42="n"),'09 applicants'!$C$6&lt;'09 applicants'!$F42),1,0)</f>
        <v>0</v>
      </c>
    </row>
    <row r="43" spans="1:14" x14ac:dyDescent="0.2">
      <c r="A43">
        <f>IF(OR('09 applicants'!H43="x", '09 applicants'!H43="X"),1,0)</f>
        <v>0</v>
      </c>
      <c r="B43">
        <f>IF(OR('09 applicants'!I43="x", '09 applicants'!I43="X"),1,0)</f>
        <v>0</v>
      </c>
      <c r="C43">
        <f>IF(OR('09 applicants'!J43="x", '09 applicants'!J43="X"),1,0)</f>
        <v>0</v>
      </c>
      <c r="D43">
        <f>IF(OR('09 applicants'!K43="x", '09 applicants'!K43="X"),1,0)</f>
        <v>0</v>
      </c>
      <c r="E43">
        <f>IF(OR('09 applicants'!L43="x", '09 applicants'!L43="X"),1,0)</f>
        <v>0</v>
      </c>
      <c r="F43">
        <f>IF(OR('09 applicants'!M43="x", '09 applicants'!M43="X"),1,0)</f>
        <v>0</v>
      </c>
      <c r="G43">
        <f>IF(OR('09 applicants'!N43="x", '09 applicants'!N43="X"),1,0)</f>
        <v>0</v>
      </c>
      <c r="H43">
        <f>IF(OR('09 applicants'!O43="x", '09 applicants'!O43="X"),1,0)</f>
        <v>0</v>
      </c>
      <c r="I43">
        <f>IF(OR('09 applicants'!P43="x", '09 applicants'!P43="X"),1,0)</f>
        <v>0</v>
      </c>
      <c r="J43">
        <f>IF(OR('09 applicants'!Q43="x", '09 applicants'!Q43="X"),1,0)</f>
        <v>0</v>
      </c>
      <c r="K43">
        <f>IF(OR('09 applicants'!R43="x", '09 applicants'!R43="X"),1,0)</f>
        <v>0</v>
      </c>
      <c r="L43">
        <f>IF(OR('09 applicants'!S43="x", '09 applicants'!S43="X"),1,0)</f>
        <v>0</v>
      </c>
      <c r="M43">
        <f>IF(OR('09 applicants'!G43="Y", '09 applicants'!G43="y", '09 applicants'!G43="N", '09 applicants'!G43="n"),1,0)</f>
        <v>0</v>
      </c>
      <c r="N43">
        <f>IF(AND(OR('09 applicants'!G43="Y", '09 applicants'!G43="y", '09 applicants'!G43="N", '09 applicants'!G43="n"),'09 applicants'!$C$6&lt;'09 applicants'!$F43),1,0)</f>
        <v>0</v>
      </c>
    </row>
    <row r="44" spans="1:14" x14ac:dyDescent="0.2">
      <c r="A44">
        <f>IF(OR('09 applicants'!H44="x", '09 applicants'!H44="X"),1,0)</f>
        <v>0</v>
      </c>
      <c r="B44">
        <f>IF(OR('09 applicants'!I44="x", '09 applicants'!I44="X"),1,0)</f>
        <v>0</v>
      </c>
      <c r="C44">
        <f>IF(OR('09 applicants'!J44="x", '09 applicants'!J44="X"),1,0)</f>
        <v>0</v>
      </c>
      <c r="D44">
        <f>IF(OR('09 applicants'!K44="x", '09 applicants'!K44="X"),1,0)</f>
        <v>0</v>
      </c>
      <c r="E44">
        <f>IF(OR('09 applicants'!L44="x", '09 applicants'!L44="X"),1,0)</f>
        <v>0</v>
      </c>
      <c r="F44">
        <f>IF(OR('09 applicants'!M44="x", '09 applicants'!M44="X"),1,0)</f>
        <v>0</v>
      </c>
      <c r="G44">
        <f>IF(OR('09 applicants'!N44="x", '09 applicants'!N44="X"),1,0)</f>
        <v>0</v>
      </c>
      <c r="H44">
        <f>IF(OR('09 applicants'!O44="x", '09 applicants'!O44="X"),1,0)</f>
        <v>0</v>
      </c>
      <c r="I44">
        <f>IF(OR('09 applicants'!P44="x", '09 applicants'!P44="X"),1,0)</f>
        <v>0</v>
      </c>
      <c r="J44">
        <f>IF(OR('09 applicants'!Q44="x", '09 applicants'!Q44="X"),1,0)</f>
        <v>0</v>
      </c>
      <c r="K44">
        <f>IF(OR('09 applicants'!R44="x", '09 applicants'!R44="X"),1,0)</f>
        <v>0</v>
      </c>
      <c r="L44">
        <f>IF(OR('09 applicants'!S44="x", '09 applicants'!S44="X"),1,0)</f>
        <v>0</v>
      </c>
      <c r="M44">
        <f>IF(OR('09 applicants'!G44="Y", '09 applicants'!G44="y", '09 applicants'!G44="N", '09 applicants'!G44="n"),1,0)</f>
        <v>0</v>
      </c>
      <c r="N44">
        <f>IF(AND(OR('09 applicants'!G44="Y", '09 applicants'!G44="y", '09 applicants'!G44="N", '09 applicants'!G44="n"),'09 applicants'!$C$6&lt;'09 applicants'!$F44),1,0)</f>
        <v>0</v>
      </c>
    </row>
    <row r="45" spans="1:14" x14ac:dyDescent="0.2">
      <c r="A45">
        <f>IF(OR('09 applicants'!H45="x", '09 applicants'!H45="X"),1,0)</f>
        <v>0</v>
      </c>
      <c r="B45">
        <f>IF(OR('09 applicants'!I45="x", '09 applicants'!I45="X"),1,0)</f>
        <v>0</v>
      </c>
      <c r="C45">
        <f>IF(OR('09 applicants'!J45="x", '09 applicants'!J45="X"),1,0)</f>
        <v>0</v>
      </c>
      <c r="D45">
        <f>IF(OR('09 applicants'!K45="x", '09 applicants'!K45="X"),1,0)</f>
        <v>0</v>
      </c>
      <c r="E45">
        <f>IF(OR('09 applicants'!L45="x", '09 applicants'!L45="X"),1,0)</f>
        <v>0</v>
      </c>
      <c r="F45">
        <f>IF(OR('09 applicants'!M45="x", '09 applicants'!M45="X"),1,0)</f>
        <v>0</v>
      </c>
      <c r="G45">
        <f>IF(OR('09 applicants'!N45="x", '09 applicants'!N45="X"),1,0)</f>
        <v>0</v>
      </c>
      <c r="H45">
        <f>IF(OR('09 applicants'!O45="x", '09 applicants'!O45="X"),1,0)</f>
        <v>0</v>
      </c>
      <c r="I45">
        <f>IF(OR('09 applicants'!P45="x", '09 applicants'!P45="X"),1,0)</f>
        <v>0</v>
      </c>
      <c r="J45">
        <f>IF(OR('09 applicants'!Q45="x", '09 applicants'!Q45="X"),1,0)</f>
        <v>0</v>
      </c>
      <c r="K45">
        <f>IF(OR('09 applicants'!R45="x", '09 applicants'!R45="X"),1,0)</f>
        <v>0</v>
      </c>
      <c r="L45">
        <f>IF(OR('09 applicants'!S45="x", '09 applicants'!S45="X"),1,0)</f>
        <v>0</v>
      </c>
      <c r="M45">
        <f>IF(OR('09 applicants'!G45="Y", '09 applicants'!G45="y", '09 applicants'!G45="N", '09 applicants'!G45="n"),1,0)</f>
        <v>0</v>
      </c>
      <c r="N45">
        <f>IF(AND(OR('09 applicants'!G45="Y", '09 applicants'!G45="y", '09 applicants'!G45="N", '09 applicants'!G45="n"),'09 applicants'!$C$6&lt;'09 applicants'!$F45),1,0)</f>
        <v>0</v>
      </c>
    </row>
    <row r="46" spans="1:14" x14ac:dyDescent="0.2">
      <c r="A46">
        <f>IF(OR('09 applicants'!H46="x", '09 applicants'!H46="X"),1,0)</f>
        <v>0</v>
      </c>
      <c r="B46">
        <f>IF(OR('09 applicants'!I46="x", '09 applicants'!I46="X"),1,0)</f>
        <v>0</v>
      </c>
      <c r="C46">
        <f>IF(OR('09 applicants'!J46="x", '09 applicants'!J46="X"),1,0)</f>
        <v>0</v>
      </c>
      <c r="D46">
        <f>IF(OR('09 applicants'!K46="x", '09 applicants'!K46="X"),1,0)</f>
        <v>0</v>
      </c>
      <c r="E46">
        <f>IF(OR('09 applicants'!L46="x", '09 applicants'!L46="X"),1,0)</f>
        <v>0</v>
      </c>
      <c r="F46">
        <f>IF(OR('09 applicants'!M46="x", '09 applicants'!M46="X"),1,0)</f>
        <v>0</v>
      </c>
      <c r="G46">
        <f>IF(OR('09 applicants'!N46="x", '09 applicants'!N46="X"),1,0)</f>
        <v>0</v>
      </c>
      <c r="H46">
        <f>IF(OR('09 applicants'!O46="x", '09 applicants'!O46="X"),1,0)</f>
        <v>0</v>
      </c>
      <c r="I46">
        <f>IF(OR('09 applicants'!P46="x", '09 applicants'!P46="X"),1,0)</f>
        <v>0</v>
      </c>
      <c r="J46">
        <f>IF(OR('09 applicants'!Q46="x", '09 applicants'!Q46="X"),1,0)</f>
        <v>0</v>
      </c>
      <c r="K46">
        <f>IF(OR('09 applicants'!R46="x", '09 applicants'!R46="X"),1,0)</f>
        <v>0</v>
      </c>
      <c r="L46">
        <f>IF(OR('09 applicants'!S46="x", '09 applicants'!S46="X"),1,0)</f>
        <v>0</v>
      </c>
      <c r="M46">
        <f>IF(OR('09 applicants'!G46="Y", '09 applicants'!G46="y", '09 applicants'!G46="N", '09 applicants'!G46="n"),1,0)</f>
        <v>0</v>
      </c>
      <c r="N46">
        <f>IF(AND(OR('09 applicants'!G46="Y", '09 applicants'!G46="y", '09 applicants'!G46="N", '09 applicants'!G46="n"),'09 applicants'!$C$6&lt;'09 applicants'!$F46),1,0)</f>
        <v>0</v>
      </c>
    </row>
    <row r="47" spans="1:14" x14ac:dyDescent="0.2">
      <c r="A47">
        <f>IF(OR('09 applicants'!H47="x", '09 applicants'!H47="X"),1,0)</f>
        <v>0</v>
      </c>
      <c r="B47">
        <f>IF(OR('09 applicants'!I47="x", '09 applicants'!I47="X"),1,0)</f>
        <v>0</v>
      </c>
      <c r="C47">
        <f>IF(OR('09 applicants'!J47="x", '09 applicants'!J47="X"),1,0)</f>
        <v>0</v>
      </c>
      <c r="D47">
        <f>IF(OR('09 applicants'!K47="x", '09 applicants'!K47="X"),1,0)</f>
        <v>0</v>
      </c>
      <c r="E47">
        <f>IF(OR('09 applicants'!L47="x", '09 applicants'!L47="X"),1,0)</f>
        <v>0</v>
      </c>
      <c r="F47">
        <f>IF(OR('09 applicants'!M47="x", '09 applicants'!M47="X"),1,0)</f>
        <v>0</v>
      </c>
      <c r="G47">
        <f>IF(OR('09 applicants'!N47="x", '09 applicants'!N47="X"),1,0)</f>
        <v>0</v>
      </c>
      <c r="H47">
        <f>IF(OR('09 applicants'!O47="x", '09 applicants'!O47="X"),1,0)</f>
        <v>0</v>
      </c>
      <c r="I47">
        <f>IF(OR('09 applicants'!P47="x", '09 applicants'!P47="X"),1,0)</f>
        <v>0</v>
      </c>
      <c r="J47">
        <f>IF(OR('09 applicants'!Q47="x", '09 applicants'!Q47="X"),1,0)</f>
        <v>0</v>
      </c>
      <c r="K47">
        <f>IF(OR('09 applicants'!R47="x", '09 applicants'!R47="X"),1,0)</f>
        <v>0</v>
      </c>
      <c r="L47">
        <f>IF(OR('09 applicants'!S47="x", '09 applicants'!S47="X"),1,0)</f>
        <v>0</v>
      </c>
      <c r="M47">
        <f>IF(OR('09 applicants'!G47="Y", '09 applicants'!G47="y", '09 applicants'!G47="N", '09 applicants'!G47="n"),1,0)</f>
        <v>0</v>
      </c>
      <c r="N47">
        <f>IF(AND(OR('09 applicants'!G47="Y", '09 applicants'!G47="y", '09 applicants'!G47="N", '09 applicants'!G47="n"),'09 applicants'!$C$6&lt;'09 applicants'!$F47),1,0)</f>
        <v>0</v>
      </c>
    </row>
    <row r="48" spans="1:14" x14ac:dyDescent="0.2">
      <c r="A48">
        <f>IF(OR('09 applicants'!H48="x", '09 applicants'!H48="X"),1,0)</f>
        <v>0</v>
      </c>
      <c r="B48">
        <f>IF(OR('09 applicants'!I48="x", '09 applicants'!I48="X"),1,0)</f>
        <v>0</v>
      </c>
      <c r="C48">
        <f>IF(OR('09 applicants'!J48="x", '09 applicants'!J48="X"),1,0)</f>
        <v>0</v>
      </c>
      <c r="D48">
        <f>IF(OR('09 applicants'!K48="x", '09 applicants'!K48="X"),1,0)</f>
        <v>0</v>
      </c>
      <c r="E48">
        <f>IF(OR('09 applicants'!L48="x", '09 applicants'!L48="X"),1,0)</f>
        <v>0</v>
      </c>
      <c r="F48">
        <f>IF(OR('09 applicants'!M48="x", '09 applicants'!M48="X"),1,0)</f>
        <v>0</v>
      </c>
      <c r="G48">
        <f>IF(OR('09 applicants'!N48="x", '09 applicants'!N48="X"),1,0)</f>
        <v>0</v>
      </c>
      <c r="H48">
        <f>IF(OR('09 applicants'!O48="x", '09 applicants'!O48="X"),1,0)</f>
        <v>0</v>
      </c>
      <c r="I48">
        <f>IF(OR('09 applicants'!P48="x", '09 applicants'!P48="X"),1,0)</f>
        <v>0</v>
      </c>
      <c r="J48">
        <f>IF(OR('09 applicants'!Q48="x", '09 applicants'!Q48="X"),1,0)</f>
        <v>0</v>
      </c>
      <c r="K48">
        <f>IF(OR('09 applicants'!R48="x", '09 applicants'!R48="X"),1,0)</f>
        <v>0</v>
      </c>
      <c r="L48">
        <f>IF(OR('09 applicants'!S48="x", '09 applicants'!S48="X"),1,0)</f>
        <v>0</v>
      </c>
      <c r="M48">
        <f>IF(OR('09 applicants'!G48="Y", '09 applicants'!G48="y", '09 applicants'!G48="N", '09 applicants'!G48="n"),1,0)</f>
        <v>0</v>
      </c>
      <c r="N48">
        <f>IF(AND(OR('09 applicants'!G48="Y", '09 applicants'!G48="y", '09 applicants'!G48="N", '09 applicants'!G48="n"),'09 applicants'!$C$6&lt;'09 applicants'!$F48),1,0)</f>
        <v>0</v>
      </c>
    </row>
    <row r="49" spans="1:14" x14ac:dyDescent="0.2">
      <c r="A49">
        <f>IF(OR('09 applicants'!H49="x", '09 applicants'!H49="X"),1,0)</f>
        <v>0</v>
      </c>
      <c r="B49">
        <f>IF(OR('09 applicants'!I49="x", '09 applicants'!I49="X"),1,0)</f>
        <v>0</v>
      </c>
      <c r="C49">
        <f>IF(OR('09 applicants'!J49="x", '09 applicants'!J49="X"),1,0)</f>
        <v>0</v>
      </c>
      <c r="D49">
        <f>IF(OR('09 applicants'!K49="x", '09 applicants'!K49="X"),1,0)</f>
        <v>0</v>
      </c>
      <c r="E49">
        <f>IF(OR('09 applicants'!L49="x", '09 applicants'!L49="X"),1,0)</f>
        <v>0</v>
      </c>
      <c r="F49">
        <f>IF(OR('09 applicants'!M49="x", '09 applicants'!M49="X"),1,0)</f>
        <v>0</v>
      </c>
      <c r="G49">
        <f>IF(OR('09 applicants'!N49="x", '09 applicants'!N49="X"),1,0)</f>
        <v>0</v>
      </c>
      <c r="H49">
        <f>IF(OR('09 applicants'!O49="x", '09 applicants'!O49="X"),1,0)</f>
        <v>0</v>
      </c>
      <c r="I49">
        <f>IF(OR('09 applicants'!P49="x", '09 applicants'!P49="X"),1,0)</f>
        <v>0</v>
      </c>
      <c r="J49">
        <f>IF(OR('09 applicants'!Q49="x", '09 applicants'!Q49="X"),1,0)</f>
        <v>0</v>
      </c>
      <c r="K49">
        <f>IF(OR('09 applicants'!R49="x", '09 applicants'!R49="X"),1,0)</f>
        <v>0</v>
      </c>
      <c r="L49">
        <f>IF(OR('09 applicants'!S49="x", '09 applicants'!S49="X"),1,0)</f>
        <v>0</v>
      </c>
      <c r="M49">
        <f>IF(OR('09 applicants'!G49="Y", '09 applicants'!G49="y", '09 applicants'!G49="N", '09 applicants'!G49="n"),1,0)</f>
        <v>0</v>
      </c>
      <c r="N49">
        <f>IF(AND(OR('09 applicants'!G49="Y", '09 applicants'!G49="y", '09 applicants'!G49="N", '09 applicants'!G49="n"),'09 applicants'!$C$6&lt;'09 applicants'!$F49),1,0)</f>
        <v>0</v>
      </c>
    </row>
    <row r="50" spans="1:14" x14ac:dyDescent="0.2">
      <c r="A50">
        <f>IF(OR('09 applicants'!H50="x", '09 applicants'!H50="X"),1,0)</f>
        <v>0</v>
      </c>
      <c r="B50">
        <f>IF(OR('09 applicants'!I50="x", '09 applicants'!I50="X"),1,0)</f>
        <v>0</v>
      </c>
      <c r="C50">
        <f>IF(OR('09 applicants'!J50="x", '09 applicants'!J50="X"),1,0)</f>
        <v>0</v>
      </c>
      <c r="D50">
        <f>IF(OR('09 applicants'!K50="x", '09 applicants'!K50="X"),1,0)</f>
        <v>0</v>
      </c>
      <c r="E50">
        <f>IF(OR('09 applicants'!L50="x", '09 applicants'!L50="X"),1,0)</f>
        <v>0</v>
      </c>
      <c r="F50">
        <f>IF(OR('09 applicants'!M50="x", '09 applicants'!M50="X"),1,0)</f>
        <v>0</v>
      </c>
      <c r="G50">
        <f>IF(OR('09 applicants'!N50="x", '09 applicants'!N50="X"),1,0)</f>
        <v>0</v>
      </c>
      <c r="H50">
        <f>IF(OR('09 applicants'!O50="x", '09 applicants'!O50="X"),1,0)</f>
        <v>0</v>
      </c>
      <c r="I50">
        <f>IF(OR('09 applicants'!P50="x", '09 applicants'!P50="X"),1,0)</f>
        <v>0</v>
      </c>
      <c r="J50">
        <f>IF(OR('09 applicants'!Q50="x", '09 applicants'!Q50="X"),1,0)</f>
        <v>0</v>
      </c>
      <c r="K50">
        <f>IF(OR('09 applicants'!R50="x", '09 applicants'!R50="X"),1,0)</f>
        <v>0</v>
      </c>
      <c r="L50">
        <f>IF(OR('09 applicants'!S50="x", '09 applicants'!S50="X"),1,0)</f>
        <v>0</v>
      </c>
      <c r="M50">
        <f>IF(OR('09 applicants'!G50="Y", '09 applicants'!G50="y", '09 applicants'!G50="N", '09 applicants'!G50="n"),1,0)</f>
        <v>0</v>
      </c>
      <c r="N50">
        <f>IF(AND(OR('09 applicants'!G50="Y", '09 applicants'!G50="y", '09 applicants'!G50="N", '09 applicants'!G50="n"),'09 applicants'!$C$6&lt;'09 applicants'!$F50),1,0)</f>
        <v>0</v>
      </c>
    </row>
    <row r="51" spans="1:14" x14ac:dyDescent="0.2">
      <c r="A51">
        <f>IF(OR('09 applicants'!H51="x", '09 applicants'!H51="X"),1,0)</f>
        <v>0</v>
      </c>
      <c r="B51">
        <f>IF(OR('09 applicants'!I51="x", '09 applicants'!I51="X"),1,0)</f>
        <v>0</v>
      </c>
      <c r="C51">
        <f>IF(OR('09 applicants'!J51="x", '09 applicants'!J51="X"),1,0)</f>
        <v>0</v>
      </c>
      <c r="D51">
        <f>IF(OR('09 applicants'!K51="x", '09 applicants'!K51="X"),1,0)</f>
        <v>0</v>
      </c>
      <c r="E51">
        <f>IF(OR('09 applicants'!L51="x", '09 applicants'!L51="X"),1,0)</f>
        <v>0</v>
      </c>
      <c r="F51">
        <f>IF(OR('09 applicants'!M51="x", '09 applicants'!M51="X"),1,0)</f>
        <v>0</v>
      </c>
      <c r="G51">
        <f>IF(OR('09 applicants'!N51="x", '09 applicants'!N51="X"),1,0)</f>
        <v>0</v>
      </c>
      <c r="H51">
        <f>IF(OR('09 applicants'!O51="x", '09 applicants'!O51="X"),1,0)</f>
        <v>0</v>
      </c>
      <c r="I51">
        <f>IF(OR('09 applicants'!P51="x", '09 applicants'!P51="X"),1,0)</f>
        <v>0</v>
      </c>
      <c r="J51">
        <f>IF(OR('09 applicants'!Q51="x", '09 applicants'!Q51="X"),1,0)</f>
        <v>0</v>
      </c>
      <c r="K51">
        <f>IF(OR('09 applicants'!R51="x", '09 applicants'!R51="X"),1,0)</f>
        <v>0</v>
      </c>
      <c r="L51">
        <f>IF(OR('09 applicants'!S51="x", '09 applicants'!S51="X"),1,0)</f>
        <v>0</v>
      </c>
      <c r="M51">
        <f>IF(OR('09 applicants'!G51="Y", '09 applicants'!G51="y", '09 applicants'!G51="N", '09 applicants'!G51="n"),1,0)</f>
        <v>0</v>
      </c>
      <c r="N51">
        <f>IF(AND(OR('09 applicants'!G51="Y", '09 applicants'!G51="y", '09 applicants'!G51="N", '09 applicants'!G51="n"),'09 applicants'!$C$6&lt;'09 applicants'!$F51),1,0)</f>
        <v>0</v>
      </c>
    </row>
    <row r="52" spans="1:14" x14ac:dyDescent="0.2">
      <c r="A52">
        <f>IF(OR('09 applicants'!H52="x", '09 applicants'!H52="X"),1,0)</f>
        <v>0</v>
      </c>
      <c r="B52">
        <f>IF(OR('09 applicants'!I52="x", '09 applicants'!I52="X"),1,0)</f>
        <v>0</v>
      </c>
      <c r="C52">
        <f>IF(OR('09 applicants'!J52="x", '09 applicants'!J52="X"),1,0)</f>
        <v>0</v>
      </c>
      <c r="D52">
        <f>IF(OR('09 applicants'!K52="x", '09 applicants'!K52="X"),1,0)</f>
        <v>0</v>
      </c>
      <c r="E52">
        <f>IF(OR('09 applicants'!L52="x", '09 applicants'!L52="X"),1,0)</f>
        <v>0</v>
      </c>
      <c r="F52">
        <f>IF(OR('09 applicants'!M52="x", '09 applicants'!M52="X"),1,0)</f>
        <v>0</v>
      </c>
      <c r="G52">
        <f>IF(OR('09 applicants'!N52="x", '09 applicants'!N52="X"),1,0)</f>
        <v>0</v>
      </c>
      <c r="H52">
        <f>IF(OR('09 applicants'!O52="x", '09 applicants'!O52="X"),1,0)</f>
        <v>0</v>
      </c>
      <c r="I52">
        <f>IF(OR('09 applicants'!P52="x", '09 applicants'!P52="X"),1,0)</f>
        <v>0</v>
      </c>
      <c r="J52">
        <f>IF(OR('09 applicants'!Q52="x", '09 applicants'!Q52="X"),1,0)</f>
        <v>0</v>
      </c>
      <c r="K52">
        <f>IF(OR('09 applicants'!R52="x", '09 applicants'!R52="X"),1,0)</f>
        <v>0</v>
      </c>
      <c r="L52">
        <f>IF(OR('09 applicants'!S52="x", '09 applicants'!S52="X"),1,0)</f>
        <v>0</v>
      </c>
      <c r="M52">
        <f>IF(OR('09 applicants'!G52="Y", '09 applicants'!G52="y", '09 applicants'!G52="N", '09 applicants'!G52="n"),1,0)</f>
        <v>0</v>
      </c>
      <c r="N52">
        <f>IF(AND(OR('09 applicants'!G52="Y", '09 applicants'!G52="y", '09 applicants'!G52="N", '09 applicants'!G52="n"),'09 applicants'!$C$6&lt;'09 applicants'!$F52),1,0)</f>
        <v>0</v>
      </c>
    </row>
    <row r="53" spans="1:14" x14ac:dyDescent="0.2">
      <c r="A53">
        <f>IF(OR('09 applicants'!H53="x", '09 applicants'!H53="X"),1,0)</f>
        <v>0</v>
      </c>
      <c r="B53">
        <f>IF(OR('09 applicants'!I53="x", '09 applicants'!I53="X"),1,0)</f>
        <v>0</v>
      </c>
      <c r="C53">
        <f>IF(OR('09 applicants'!J53="x", '09 applicants'!J53="X"),1,0)</f>
        <v>0</v>
      </c>
      <c r="D53">
        <f>IF(OR('09 applicants'!K53="x", '09 applicants'!K53="X"),1,0)</f>
        <v>0</v>
      </c>
      <c r="E53">
        <f>IF(OR('09 applicants'!L53="x", '09 applicants'!L53="X"),1,0)</f>
        <v>0</v>
      </c>
      <c r="F53">
        <f>IF(OR('09 applicants'!M53="x", '09 applicants'!M53="X"),1,0)</f>
        <v>0</v>
      </c>
      <c r="G53">
        <f>IF(OR('09 applicants'!N53="x", '09 applicants'!N53="X"),1,0)</f>
        <v>0</v>
      </c>
      <c r="H53">
        <f>IF(OR('09 applicants'!O53="x", '09 applicants'!O53="X"),1,0)</f>
        <v>0</v>
      </c>
      <c r="I53">
        <f>IF(OR('09 applicants'!P53="x", '09 applicants'!P53="X"),1,0)</f>
        <v>0</v>
      </c>
      <c r="J53">
        <f>IF(OR('09 applicants'!Q53="x", '09 applicants'!Q53="X"),1,0)</f>
        <v>0</v>
      </c>
      <c r="K53">
        <f>IF(OR('09 applicants'!R53="x", '09 applicants'!R53="X"),1,0)</f>
        <v>0</v>
      </c>
      <c r="L53">
        <f>IF(OR('09 applicants'!S53="x", '09 applicants'!S53="X"),1,0)</f>
        <v>0</v>
      </c>
      <c r="M53">
        <f>IF(OR('09 applicants'!G53="Y", '09 applicants'!G53="y", '09 applicants'!G53="N", '09 applicants'!G53="n"),1,0)</f>
        <v>0</v>
      </c>
      <c r="N53">
        <f>IF(AND(OR('09 applicants'!G53="Y", '09 applicants'!G53="y", '09 applicants'!G53="N", '09 applicants'!G53="n"),'09 applicants'!$C$6&lt;'09 applicants'!$F53),1,0)</f>
        <v>0</v>
      </c>
    </row>
    <row r="54" spans="1:14" x14ac:dyDescent="0.2">
      <c r="A54">
        <f>IF(OR('09 applicants'!H54="x", '09 applicants'!H54="X"),1,0)</f>
        <v>0</v>
      </c>
      <c r="B54">
        <f>IF(OR('09 applicants'!I54="x", '09 applicants'!I54="X"),1,0)</f>
        <v>0</v>
      </c>
      <c r="C54">
        <f>IF(OR('09 applicants'!J54="x", '09 applicants'!J54="X"),1,0)</f>
        <v>0</v>
      </c>
      <c r="D54">
        <f>IF(OR('09 applicants'!K54="x", '09 applicants'!K54="X"),1,0)</f>
        <v>0</v>
      </c>
      <c r="E54">
        <f>IF(OR('09 applicants'!L54="x", '09 applicants'!L54="X"),1,0)</f>
        <v>0</v>
      </c>
      <c r="F54">
        <f>IF(OR('09 applicants'!M54="x", '09 applicants'!M54="X"),1,0)</f>
        <v>0</v>
      </c>
      <c r="G54">
        <f>IF(OR('09 applicants'!N54="x", '09 applicants'!N54="X"),1,0)</f>
        <v>0</v>
      </c>
      <c r="H54">
        <f>IF(OR('09 applicants'!O54="x", '09 applicants'!O54="X"),1,0)</f>
        <v>0</v>
      </c>
      <c r="I54">
        <f>IF(OR('09 applicants'!P54="x", '09 applicants'!P54="X"),1,0)</f>
        <v>0</v>
      </c>
      <c r="J54">
        <f>IF(OR('09 applicants'!Q54="x", '09 applicants'!Q54="X"),1,0)</f>
        <v>0</v>
      </c>
      <c r="K54">
        <f>IF(OR('09 applicants'!R54="x", '09 applicants'!R54="X"),1,0)</f>
        <v>0</v>
      </c>
      <c r="L54">
        <f>IF(OR('09 applicants'!S54="x", '09 applicants'!S54="X"),1,0)</f>
        <v>0</v>
      </c>
      <c r="M54">
        <f>IF(OR('09 applicants'!G54="Y", '09 applicants'!G54="y", '09 applicants'!G54="N", '09 applicants'!G54="n"),1,0)</f>
        <v>0</v>
      </c>
      <c r="N54">
        <f>IF(AND(OR('09 applicants'!G54="Y", '09 applicants'!G54="y", '09 applicants'!G54="N", '09 applicants'!G54="n"),'09 applicants'!$C$6&lt;'09 applicants'!$F54),1,0)</f>
        <v>0</v>
      </c>
    </row>
    <row r="55" spans="1:14" x14ac:dyDescent="0.2">
      <c r="A55">
        <f>IF(OR('09 applicants'!H55="x", '09 applicants'!H55="X"),1,0)</f>
        <v>0</v>
      </c>
      <c r="B55">
        <f>IF(OR('09 applicants'!I55="x", '09 applicants'!I55="X"),1,0)</f>
        <v>0</v>
      </c>
      <c r="C55">
        <f>IF(OR('09 applicants'!J55="x", '09 applicants'!J55="X"),1,0)</f>
        <v>0</v>
      </c>
      <c r="D55">
        <f>IF(OR('09 applicants'!K55="x", '09 applicants'!K55="X"),1,0)</f>
        <v>0</v>
      </c>
      <c r="E55">
        <f>IF(OR('09 applicants'!L55="x", '09 applicants'!L55="X"),1,0)</f>
        <v>0</v>
      </c>
      <c r="F55">
        <f>IF(OR('09 applicants'!M55="x", '09 applicants'!M55="X"),1,0)</f>
        <v>0</v>
      </c>
      <c r="G55">
        <f>IF(OR('09 applicants'!N55="x", '09 applicants'!N55="X"),1,0)</f>
        <v>0</v>
      </c>
      <c r="H55">
        <f>IF(OR('09 applicants'!O55="x", '09 applicants'!O55="X"),1,0)</f>
        <v>0</v>
      </c>
      <c r="I55">
        <f>IF(OR('09 applicants'!P55="x", '09 applicants'!P55="X"),1,0)</f>
        <v>0</v>
      </c>
      <c r="J55">
        <f>IF(OR('09 applicants'!Q55="x", '09 applicants'!Q55="X"),1,0)</f>
        <v>0</v>
      </c>
      <c r="K55">
        <f>IF(OR('09 applicants'!R55="x", '09 applicants'!R55="X"),1,0)</f>
        <v>0</v>
      </c>
      <c r="L55">
        <f>IF(OR('09 applicants'!S55="x", '09 applicants'!S55="X"),1,0)</f>
        <v>0</v>
      </c>
      <c r="M55">
        <f>IF(OR('09 applicants'!G55="Y", '09 applicants'!G55="y", '09 applicants'!G55="N", '09 applicants'!G55="n"),1,0)</f>
        <v>0</v>
      </c>
      <c r="N55">
        <f>IF(AND(OR('09 applicants'!G55="Y", '09 applicants'!G55="y", '09 applicants'!G55="N", '09 applicants'!G55="n"),'09 applicants'!$C$6&lt;'09 applicants'!$F55),1,0)</f>
        <v>0</v>
      </c>
    </row>
    <row r="56" spans="1:14" x14ac:dyDescent="0.2">
      <c r="A56">
        <f>IF(OR('09 applicants'!H56="x", '09 applicants'!H56="X"),1,0)</f>
        <v>0</v>
      </c>
      <c r="B56">
        <f>IF(OR('09 applicants'!I56="x", '09 applicants'!I56="X"),1,0)</f>
        <v>0</v>
      </c>
      <c r="C56">
        <f>IF(OR('09 applicants'!J56="x", '09 applicants'!J56="X"),1,0)</f>
        <v>0</v>
      </c>
      <c r="D56">
        <f>IF(OR('09 applicants'!K56="x", '09 applicants'!K56="X"),1,0)</f>
        <v>0</v>
      </c>
      <c r="E56">
        <f>IF(OR('09 applicants'!L56="x", '09 applicants'!L56="X"),1,0)</f>
        <v>0</v>
      </c>
      <c r="F56">
        <f>IF(OR('09 applicants'!M56="x", '09 applicants'!M56="X"),1,0)</f>
        <v>0</v>
      </c>
      <c r="G56">
        <f>IF(OR('09 applicants'!N56="x", '09 applicants'!N56="X"),1,0)</f>
        <v>0</v>
      </c>
      <c r="H56">
        <f>IF(OR('09 applicants'!O56="x", '09 applicants'!O56="X"),1,0)</f>
        <v>0</v>
      </c>
      <c r="I56">
        <f>IF(OR('09 applicants'!P56="x", '09 applicants'!P56="X"),1,0)</f>
        <v>0</v>
      </c>
      <c r="J56">
        <f>IF(OR('09 applicants'!Q56="x", '09 applicants'!Q56="X"),1,0)</f>
        <v>0</v>
      </c>
      <c r="K56">
        <f>IF(OR('09 applicants'!R56="x", '09 applicants'!R56="X"),1,0)</f>
        <v>0</v>
      </c>
      <c r="L56">
        <f>IF(OR('09 applicants'!S56="x", '09 applicants'!S56="X"),1,0)</f>
        <v>0</v>
      </c>
      <c r="M56">
        <f>IF(OR('09 applicants'!G56="Y", '09 applicants'!G56="y", '09 applicants'!G56="N", '09 applicants'!G56="n"),1,0)</f>
        <v>0</v>
      </c>
      <c r="N56">
        <f>IF(AND(OR('09 applicants'!G56="Y", '09 applicants'!G56="y", '09 applicants'!G56="N", '09 applicants'!G56="n"),'09 applicants'!$C$6&lt;'09 applicants'!$F56),1,0)</f>
        <v>0</v>
      </c>
    </row>
    <row r="57" spans="1:14" x14ac:dyDescent="0.2">
      <c r="A57">
        <f>IF(OR('09 applicants'!H57="x", '09 applicants'!H57="X"),1,0)</f>
        <v>0</v>
      </c>
      <c r="B57">
        <f>IF(OR('09 applicants'!I57="x", '09 applicants'!I57="X"),1,0)</f>
        <v>0</v>
      </c>
      <c r="C57">
        <f>IF(OR('09 applicants'!J57="x", '09 applicants'!J57="X"),1,0)</f>
        <v>0</v>
      </c>
      <c r="D57">
        <f>IF(OR('09 applicants'!K57="x", '09 applicants'!K57="X"),1,0)</f>
        <v>0</v>
      </c>
      <c r="E57">
        <f>IF(OR('09 applicants'!L57="x", '09 applicants'!L57="X"),1,0)</f>
        <v>0</v>
      </c>
      <c r="F57">
        <f>IF(OR('09 applicants'!M57="x", '09 applicants'!M57="X"),1,0)</f>
        <v>0</v>
      </c>
      <c r="G57">
        <f>IF(OR('09 applicants'!N57="x", '09 applicants'!N57="X"),1,0)</f>
        <v>0</v>
      </c>
      <c r="H57">
        <f>IF(OR('09 applicants'!O57="x", '09 applicants'!O57="X"),1,0)</f>
        <v>0</v>
      </c>
      <c r="I57">
        <f>IF(OR('09 applicants'!P57="x", '09 applicants'!P57="X"),1,0)</f>
        <v>0</v>
      </c>
      <c r="J57">
        <f>IF(OR('09 applicants'!Q57="x", '09 applicants'!Q57="X"),1,0)</f>
        <v>0</v>
      </c>
      <c r="K57">
        <f>IF(OR('09 applicants'!R57="x", '09 applicants'!R57="X"),1,0)</f>
        <v>0</v>
      </c>
      <c r="L57">
        <f>IF(OR('09 applicants'!S57="x", '09 applicants'!S57="X"),1,0)</f>
        <v>0</v>
      </c>
      <c r="M57">
        <f>IF(OR('09 applicants'!G57="Y", '09 applicants'!G57="y", '09 applicants'!G57="N", '09 applicants'!G57="n"),1,0)</f>
        <v>0</v>
      </c>
      <c r="N57">
        <f>IF(AND(OR('09 applicants'!G57="Y", '09 applicants'!G57="y", '09 applicants'!G57="N", '09 applicants'!G57="n"),'09 applicants'!$C$6&lt;'09 applicants'!$F57),1,0)</f>
        <v>0</v>
      </c>
    </row>
    <row r="58" spans="1:14" x14ac:dyDescent="0.2">
      <c r="A58">
        <f>IF(OR('09 applicants'!H58="x", '09 applicants'!H58="X"),1,0)</f>
        <v>0</v>
      </c>
      <c r="B58">
        <f>IF(OR('09 applicants'!I58="x", '09 applicants'!I58="X"),1,0)</f>
        <v>0</v>
      </c>
      <c r="C58">
        <f>IF(OR('09 applicants'!J58="x", '09 applicants'!J58="X"),1,0)</f>
        <v>0</v>
      </c>
      <c r="D58">
        <f>IF(OR('09 applicants'!K58="x", '09 applicants'!K58="X"),1,0)</f>
        <v>0</v>
      </c>
      <c r="E58">
        <f>IF(OR('09 applicants'!L58="x", '09 applicants'!L58="X"),1,0)</f>
        <v>0</v>
      </c>
      <c r="F58">
        <f>IF(OR('09 applicants'!M58="x", '09 applicants'!M58="X"),1,0)</f>
        <v>0</v>
      </c>
      <c r="G58">
        <f>IF(OR('09 applicants'!N58="x", '09 applicants'!N58="X"),1,0)</f>
        <v>0</v>
      </c>
      <c r="H58">
        <f>IF(OR('09 applicants'!O58="x", '09 applicants'!O58="X"),1,0)</f>
        <v>0</v>
      </c>
      <c r="I58">
        <f>IF(OR('09 applicants'!P58="x", '09 applicants'!P58="X"),1,0)</f>
        <v>0</v>
      </c>
      <c r="J58">
        <f>IF(OR('09 applicants'!Q58="x", '09 applicants'!Q58="X"),1,0)</f>
        <v>0</v>
      </c>
      <c r="K58">
        <f>IF(OR('09 applicants'!R58="x", '09 applicants'!R58="X"),1,0)</f>
        <v>0</v>
      </c>
      <c r="L58">
        <f>IF(OR('09 applicants'!S58="x", '09 applicants'!S58="X"),1,0)</f>
        <v>0</v>
      </c>
      <c r="M58">
        <f>IF(OR('09 applicants'!G58="Y", '09 applicants'!G58="y", '09 applicants'!G58="N", '09 applicants'!G58="n"),1,0)</f>
        <v>0</v>
      </c>
      <c r="N58">
        <f>IF(AND(OR('09 applicants'!G58="Y", '09 applicants'!G58="y", '09 applicants'!G58="N", '09 applicants'!G58="n"),'09 applicants'!$C$6&lt;'09 applicants'!$F58),1,0)</f>
        <v>0</v>
      </c>
    </row>
    <row r="59" spans="1:14" x14ac:dyDescent="0.2">
      <c r="A59">
        <f>IF(OR('09 applicants'!H59="x", '09 applicants'!H59="X"),1,0)</f>
        <v>0</v>
      </c>
      <c r="B59">
        <f>IF(OR('09 applicants'!I59="x", '09 applicants'!I59="X"),1,0)</f>
        <v>0</v>
      </c>
      <c r="C59">
        <f>IF(OR('09 applicants'!J59="x", '09 applicants'!J59="X"),1,0)</f>
        <v>0</v>
      </c>
      <c r="D59">
        <f>IF(OR('09 applicants'!K59="x", '09 applicants'!K59="X"),1,0)</f>
        <v>0</v>
      </c>
      <c r="E59">
        <f>IF(OR('09 applicants'!L59="x", '09 applicants'!L59="X"),1,0)</f>
        <v>0</v>
      </c>
      <c r="F59">
        <f>IF(OR('09 applicants'!M59="x", '09 applicants'!M59="X"),1,0)</f>
        <v>0</v>
      </c>
      <c r="G59">
        <f>IF(OR('09 applicants'!N59="x", '09 applicants'!N59="X"),1,0)</f>
        <v>0</v>
      </c>
      <c r="H59">
        <f>IF(OR('09 applicants'!O59="x", '09 applicants'!O59="X"),1,0)</f>
        <v>0</v>
      </c>
      <c r="I59">
        <f>IF(OR('09 applicants'!P59="x", '09 applicants'!P59="X"),1,0)</f>
        <v>0</v>
      </c>
      <c r="J59">
        <f>IF(OR('09 applicants'!Q59="x", '09 applicants'!Q59="X"),1,0)</f>
        <v>0</v>
      </c>
      <c r="K59">
        <f>IF(OR('09 applicants'!R59="x", '09 applicants'!R59="X"),1,0)</f>
        <v>0</v>
      </c>
      <c r="L59">
        <f>IF(OR('09 applicants'!S59="x", '09 applicants'!S59="X"),1,0)</f>
        <v>0</v>
      </c>
      <c r="M59">
        <f>IF(OR('09 applicants'!G59="Y", '09 applicants'!G59="y", '09 applicants'!G59="N", '09 applicants'!G59="n"),1,0)</f>
        <v>0</v>
      </c>
      <c r="N59">
        <f>IF(AND(OR('09 applicants'!G59="Y", '09 applicants'!G59="y", '09 applicants'!G59="N", '09 applicants'!G59="n"),'09 applicants'!$C$6&lt;'09 applicants'!$F59),1,0)</f>
        <v>0</v>
      </c>
    </row>
    <row r="60" spans="1:14" x14ac:dyDescent="0.2">
      <c r="A60">
        <f>IF(OR('09 applicants'!H60="x", '09 applicants'!H60="X"),1,0)</f>
        <v>0</v>
      </c>
      <c r="B60">
        <f>IF(OR('09 applicants'!I60="x", '09 applicants'!I60="X"),1,0)</f>
        <v>0</v>
      </c>
      <c r="C60">
        <f>IF(OR('09 applicants'!J60="x", '09 applicants'!J60="X"),1,0)</f>
        <v>0</v>
      </c>
      <c r="D60">
        <f>IF(OR('09 applicants'!K60="x", '09 applicants'!K60="X"),1,0)</f>
        <v>0</v>
      </c>
      <c r="E60">
        <f>IF(OR('09 applicants'!L60="x", '09 applicants'!L60="X"),1,0)</f>
        <v>0</v>
      </c>
      <c r="F60">
        <f>IF(OR('09 applicants'!M60="x", '09 applicants'!M60="X"),1,0)</f>
        <v>0</v>
      </c>
      <c r="G60">
        <f>IF(OR('09 applicants'!N60="x", '09 applicants'!N60="X"),1,0)</f>
        <v>0</v>
      </c>
      <c r="H60">
        <f>IF(OR('09 applicants'!O60="x", '09 applicants'!O60="X"),1,0)</f>
        <v>0</v>
      </c>
      <c r="I60">
        <f>IF(OR('09 applicants'!P60="x", '09 applicants'!P60="X"),1,0)</f>
        <v>0</v>
      </c>
      <c r="J60">
        <f>IF(OR('09 applicants'!Q60="x", '09 applicants'!Q60="X"),1,0)</f>
        <v>0</v>
      </c>
      <c r="K60">
        <f>IF(OR('09 applicants'!R60="x", '09 applicants'!R60="X"),1,0)</f>
        <v>0</v>
      </c>
      <c r="L60">
        <f>IF(OR('09 applicants'!S60="x", '09 applicants'!S60="X"),1,0)</f>
        <v>0</v>
      </c>
      <c r="M60">
        <f>IF(OR('09 applicants'!G60="Y", '09 applicants'!G60="y", '09 applicants'!G60="N", '09 applicants'!G60="n"),1,0)</f>
        <v>0</v>
      </c>
      <c r="N60">
        <f>IF(AND(OR('09 applicants'!G60="Y", '09 applicants'!G60="y", '09 applicants'!G60="N", '09 applicants'!G60="n"),'09 applicants'!$C$6&lt;'09 applicants'!$F60),1,0)</f>
        <v>0</v>
      </c>
    </row>
    <row r="61" spans="1:14" x14ac:dyDescent="0.2">
      <c r="A61">
        <f>IF(OR('09 applicants'!H61="x", '09 applicants'!H61="X"),1,0)</f>
        <v>0</v>
      </c>
      <c r="B61">
        <f>IF(OR('09 applicants'!I61="x", '09 applicants'!I61="X"),1,0)</f>
        <v>0</v>
      </c>
      <c r="C61">
        <f>IF(OR('09 applicants'!J61="x", '09 applicants'!J61="X"),1,0)</f>
        <v>0</v>
      </c>
      <c r="D61">
        <f>IF(OR('09 applicants'!K61="x", '09 applicants'!K61="X"),1,0)</f>
        <v>0</v>
      </c>
      <c r="E61">
        <f>IF(OR('09 applicants'!L61="x", '09 applicants'!L61="X"),1,0)</f>
        <v>0</v>
      </c>
      <c r="F61">
        <f>IF(OR('09 applicants'!M61="x", '09 applicants'!M61="X"),1,0)</f>
        <v>0</v>
      </c>
      <c r="G61">
        <f>IF(OR('09 applicants'!N61="x", '09 applicants'!N61="X"),1,0)</f>
        <v>0</v>
      </c>
      <c r="H61">
        <f>IF(OR('09 applicants'!O61="x", '09 applicants'!O61="X"),1,0)</f>
        <v>0</v>
      </c>
      <c r="I61">
        <f>IF(OR('09 applicants'!P61="x", '09 applicants'!P61="X"),1,0)</f>
        <v>0</v>
      </c>
      <c r="J61">
        <f>IF(OR('09 applicants'!Q61="x", '09 applicants'!Q61="X"),1,0)</f>
        <v>0</v>
      </c>
      <c r="K61">
        <f>IF(OR('09 applicants'!R61="x", '09 applicants'!R61="X"),1,0)</f>
        <v>0</v>
      </c>
      <c r="L61">
        <f>IF(OR('09 applicants'!S61="x", '09 applicants'!S61="X"),1,0)</f>
        <v>0</v>
      </c>
      <c r="M61">
        <f>IF(OR('09 applicants'!G61="Y", '09 applicants'!G61="y", '09 applicants'!G61="N", '09 applicants'!G61="n"),1,0)</f>
        <v>0</v>
      </c>
      <c r="N61">
        <f>IF(AND(OR('09 applicants'!G61="Y", '09 applicants'!G61="y", '09 applicants'!G61="N", '09 applicants'!G61="n"),'09 applicants'!$C$6&lt;'09 applicants'!$F61),1,0)</f>
        <v>0</v>
      </c>
    </row>
    <row r="62" spans="1:14" x14ac:dyDescent="0.2">
      <c r="A62">
        <f>IF(OR('09 applicants'!H62="x", '09 applicants'!H62="X"),1,0)</f>
        <v>0</v>
      </c>
      <c r="B62">
        <f>IF(OR('09 applicants'!I62="x", '09 applicants'!I62="X"),1,0)</f>
        <v>0</v>
      </c>
      <c r="C62">
        <f>IF(OR('09 applicants'!J62="x", '09 applicants'!J62="X"),1,0)</f>
        <v>0</v>
      </c>
      <c r="D62">
        <f>IF(OR('09 applicants'!K62="x", '09 applicants'!K62="X"),1,0)</f>
        <v>0</v>
      </c>
      <c r="E62">
        <f>IF(OR('09 applicants'!L62="x", '09 applicants'!L62="X"),1,0)</f>
        <v>0</v>
      </c>
      <c r="F62">
        <f>IF(OR('09 applicants'!M62="x", '09 applicants'!M62="X"),1,0)</f>
        <v>0</v>
      </c>
      <c r="G62">
        <f>IF(OR('09 applicants'!N62="x", '09 applicants'!N62="X"),1,0)</f>
        <v>0</v>
      </c>
      <c r="H62">
        <f>IF(OR('09 applicants'!O62="x", '09 applicants'!O62="X"),1,0)</f>
        <v>0</v>
      </c>
      <c r="I62">
        <f>IF(OR('09 applicants'!P62="x", '09 applicants'!P62="X"),1,0)</f>
        <v>0</v>
      </c>
      <c r="J62">
        <f>IF(OR('09 applicants'!Q62="x", '09 applicants'!Q62="X"),1,0)</f>
        <v>0</v>
      </c>
      <c r="K62">
        <f>IF(OR('09 applicants'!R62="x", '09 applicants'!R62="X"),1,0)</f>
        <v>0</v>
      </c>
      <c r="L62">
        <f>IF(OR('09 applicants'!S62="x", '09 applicants'!S62="X"),1,0)</f>
        <v>0</v>
      </c>
      <c r="M62">
        <f>IF(OR('09 applicants'!G62="Y", '09 applicants'!G62="y", '09 applicants'!G62="N", '09 applicants'!G62="n"),1,0)</f>
        <v>0</v>
      </c>
      <c r="N62">
        <f>IF(AND(OR('09 applicants'!G62="Y", '09 applicants'!G62="y", '09 applicants'!G62="N", '09 applicants'!G62="n"),'09 applicants'!$C$6&lt;'09 applicants'!$F62),1,0)</f>
        <v>0</v>
      </c>
    </row>
    <row r="63" spans="1:14" x14ac:dyDescent="0.2">
      <c r="A63">
        <f>IF(OR('09 applicants'!H63="x", '09 applicants'!H63="X"),1,0)</f>
        <v>0</v>
      </c>
      <c r="B63">
        <f>IF(OR('09 applicants'!I63="x", '09 applicants'!I63="X"),1,0)</f>
        <v>0</v>
      </c>
      <c r="C63">
        <f>IF(OR('09 applicants'!J63="x", '09 applicants'!J63="X"),1,0)</f>
        <v>0</v>
      </c>
      <c r="D63">
        <f>IF(OR('09 applicants'!K63="x", '09 applicants'!K63="X"),1,0)</f>
        <v>0</v>
      </c>
      <c r="E63">
        <f>IF(OR('09 applicants'!L63="x", '09 applicants'!L63="X"),1,0)</f>
        <v>0</v>
      </c>
      <c r="F63">
        <f>IF(OR('09 applicants'!M63="x", '09 applicants'!M63="X"),1,0)</f>
        <v>0</v>
      </c>
      <c r="G63">
        <f>IF(OR('09 applicants'!N63="x", '09 applicants'!N63="X"),1,0)</f>
        <v>0</v>
      </c>
      <c r="H63">
        <f>IF(OR('09 applicants'!O63="x", '09 applicants'!O63="X"),1,0)</f>
        <v>0</v>
      </c>
      <c r="I63">
        <f>IF(OR('09 applicants'!P63="x", '09 applicants'!P63="X"),1,0)</f>
        <v>0</v>
      </c>
      <c r="J63">
        <f>IF(OR('09 applicants'!Q63="x", '09 applicants'!Q63="X"),1,0)</f>
        <v>0</v>
      </c>
      <c r="K63">
        <f>IF(OR('09 applicants'!R63="x", '09 applicants'!R63="X"),1,0)</f>
        <v>0</v>
      </c>
      <c r="L63">
        <f>IF(OR('09 applicants'!S63="x", '09 applicants'!S63="X"),1,0)</f>
        <v>0</v>
      </c>
      <c r="M63">
        <f>IF(OR('09 applicants'!G63="Y", '09 applicants'!G63="y", '09 applicants'!G63="N", '09 applicants'!G63="n"),1,0)</f>
        <v>0</v>
      </c>
      <c r="N63">
        <f>IF(AND(OR('09 applicants'!G63="Y", '09 applicants'!G63="y", '09 applicants'!G63="N", '09 applicants'!G63="n"),'09 applicants'!$C$6&lt;'09 applicants'!$F63),1,0)</f>
        <v>0</v>
      </c>
    </row>
    <row r="64" spans="1:14" x14ac:dyDescent="0.2">
      <c r="A64">
        <f>IF(OR('09 applicants'!H64="x", '09 applicants'!H64="X"),1,0)</f>
        <v>0</v>
      </c>
      <c r="B64">
        <f>IF(OR('09 applicants'!I64="x", '09 applicants'!I64="X"),1,0)</f>
        <v>0</v>
      </c>
      <c r="C64">
        <f>IF(OR('09 applicants'!J64="x", '09 applicants'!J64="X"),1,0)</f>
        <v>0</v>
      </c>
      <c r="D64">
        <f>IF(OR('09 applicants'!K64="x", '09 applicants'!K64="X"),1,0)</f>
        <v>0</v>
      </c>
      <c r="E64">
        <f>IF(OR('09 applicants'!L64="x", '09 applicants'!L64="X"),1,0)</f>
        <v>0</v>
      </c>
      <c r="F64">
        <f>IF(OR('09 applicants'!M64="x", '09 applicants'!M64="X"),1,0)</f>
        <v>0</v>
      </c>
      <c r="G64">
        <f>IF(OR('09 applicants'!N64="x", '09 applicants'!N64="X"),1,0)</f>
        <v>0</v>
      </c>
      <c r="H64">
        <f>IF(OR('09 applicants'!O64="x", '09 applicants'!O64="X"),1,0)</f>
        <v>0</v>
      </c>
      <c r="I64">
        <f>IF(OR('09 applicants'!P64="x", '09 applicants'!P64="X"),1,0)</f>
        <v>0</v>
      </c>
      <c r="J64">
        <f>IF(OR('09 applicants'!Q64="x", '09 applicants'!Q64="X"),1,0)</f>
        <v>0</v>
      </c>
      <c r="K64">
        <f>IF(OR('09 applicants'!R64="x", '09 applicants'!R64="X"),1,0)</f>
        <v>0</v>
      </c>
      <c r="L64">
        <f>IF(OR('09 applicants'!S64="x", '09 applicants'!S64="X"),1,0)</f>
        <v>0</v>
      </c>
      <c r="M64">
        <f>IF(OR('09 applicants'!G64="Y", '09 applicants'!G64="y", '09 applicants'!G64="N", '09 applicants'!G64="n"),1,0)</f>
        <v>0</v>
      </c>
      <c r="N64">
        <f>IF(AND(OR('09 applicants'!G64="Y", '09 applicants'!G64="y", '09 applicants'!G64="N", '09 applicants'!G64="n"),'09 applicants'!$C$6&lt;'09 applicants'!$F64),1,0)</f>
        <v>0</v>
      </c>
    </row>
    <row r="65" spans="1:14" x14ac:dyDescent="0.2">
      <c r="A65">
        <f>IF(OR('09 applicants'!H65="x", '09 applicants'!H65="X"),1,0)</f>
        <v>0</v>
      </c>
      <c r="B65">
        <f>IF(OR('09 applicants'!I65="x", '09 applicants'!I65="X"),1,0)</f>
        <v>0</v>
      </c>
      <c r="C65">
        <f>IF(OR('09 applicants'!J65="x", '09 applicants'!J65="X"),1,0)</f>
        <v>0</v>
      </c>
      <c r="D65">
        <f>IF(OR('09 applicants'!K65="x", '09 applicants'!K65="X"),1,0)</f>
        <v>0</v>
      </c>
      <c r="E65">
        <f>IF(OR('09 applicants'!L65="x", '09 applicants'!L65="X"),1,0)</f>
        <v>0</v>
      </c>
      <c r="F65">
        <f>IF(OR('09 applicants'!M65="x", '09 applicants'!M65="X"),1,0)</f>
        <v>0</v>
      </c>
      <c r="G65">
        <f>IF(OR('09 applicants'!N65="x", '09 applicants'!N65="X"),1,0)</f>
        <v>0</v>
      </c>
      <c r="H65">
        <f>IF(OR('09 applicants'!O65="x", '09 applicants'!O65="X"),1,0)</f>
        <v>0</v>
      </c>
      <c r="I65">
        <f>IF(OR('09 applicants'!P65="x", '09 applicants'!P65="X"),1,0)</f>
        <v>0</v>
      </c>
      <c r="J65">
        <f>IF(OR('09 applicants'!Q65="x", '09 applicants'!Q65="X"),1,0)</f>
        <v>0</v>
      </c>
      <c r="K65">
        <f>IF(OR('09 applicants'!R65="x", '09 applicants'!R65="X"),1,0)</f>
        <v>0</v>
      </c>
      <c r="L65">
        <f>IF(OR('09 applicants'!S65="x", '09 applicants'!S65="X"),1,0)</f>
        <v>0</v>
      </c>
      <c r="M65">
        <f>IF(OR('09 applicants'!G65="Y", '09 applicants'!G65="y", '09 applicants'!G65="N", '09 applicants'!G65="n"),1,0)</f>
        <v>0</v>
      </c>
      <c r="N65">
        <f>IF(AND(OR('09 applicants'!G65="Y", '09 applicants'!G65="y", '09 applicants'!G65="N", '09 applicants'!G65="n"),'09 applicants'!$C$6&lt;'09 applicants'!$F65),1,0)</f>
        <v>0</v>
      </c>
    </row>
    <row r="66" spans="1:14" x14ac:dyDescent="0.2">
      <c r="A66">
        <f>IF(OR('09 applicants'!H66="x", '09 applicants'!H66="X"),1,0)</f>
        <v>0</v>
      </c>
      <c r="B66">
        <f>IF(OR('09 applicants'!I66="x", '09 applicants'!I66="X"),1,0)</f>
        <v>0</v>
      </c>
      <c r="C66">
        <f>IF(OR('09 applicants'!J66="x", '09 applicants'!J66="X"),1,0)</f>
        <v>0</v>
      </c>
      <c r="D66">
        <f>IF(OR('09 applicants'!K66="x", '09 applicants'!K66="X"),1,0)</f>
        <v>0</v>
      </c>
      <c r="E66">
        <f>IF(OR('09 applicants'!L66="x", '09 applicants'!L66="X"),1,0)</f>
        <v>0</v>
      </c>
      <c r="F66">
        <f>IF(OR('09 applicants'!M66="x", '09 applicants'!M66="X"),1,0)</f>
        <v>0</v>
      </c>
      <c r="G66">
        <f>IF(OR('09 applicants'!N66="x", '09 applicants'!N66="X"),1,0)</f>
        <v>0</v>
      </c>
      <c r="H66">
        <f>IF(OR('09 applicants'!O66="x", '09 applicants'!O66="X"),1,0)</f>
        <v>0</v>
      </c>
      <c r="I66">
        <f>IF(OR('09 applicants'!P66="x", '09 applicants'!P66="X"),1,0)</f>
        <v>0</v>
      </c>
      <c r="J66">
        <f>IF(OR('09 applicants'!Q66="x", '09 applicants'!Q66="X"),1,0)</f>
        <v>0</v>
      </c>
      <c r="K66">
        <f>IF(OR('09 applicants'!R66="x", '09 applicants'!R66="X"),1,0)</f>
        <v>0</v>
      </c>
      <c r="L66">
        <f>IF(OR('09 applicants'!S66="x", '09 applicants'!S66="X"),1,0)</f>
        <v>0</v>
      </c>
      <c r="M66">
        <f>IF(OR('09 applicants'!G66="Y", '09 applicants'!G66="y", '09 applicants'!G66="N", '09 applicants'!G66="n"),1,0)</f>
        <v>0</v>
      </c>
      <c r="N66">
        <f>IF(AND(OR('09 applicants'!G66="Y", '09 applicants'!G66="y", '09 applicants'!G66="N", '09 applicants'!G66="n"),'09 applicants'!$C$6&lt;'09 applicants'!$F66),1,0)</f>
        <v>0</v>
      </c>
    </row>
    <row r="67" spans="1:14" x14ac:dyDescent="0.2">
      <c r="A67">
        <f>IF(OR('09 applicants'!H67="x", '09 applicants'!H67="X"),1,0)</f>
        <v>0</v>
      </c>
      <c r="B67">
        <f>IF(OR('09 applicants'!I67="x", '09 applicants'!I67="X"),1,0)</f>
        <v>0</v>
      </c>
      <c r="C67">
        <f>IF(OR('09 applicants'!J67="x", '09 applicants'!J67="X"),1,0)</f>
        <v>0</v>
      </c>
      <c r="D67">
        <f>IF(OR('09 applicants'!K67="x", '09 applicants'!K67="X"),1,0)</f>
        <v>0</v>
      </c>
      <c r="E67">
        <f>IF(OR('09 applicants'!L67="x", '09 applicants'!L67="X"),1,0)</f>
        <v>0</v>
      </c>
      <c r="F67">
        <f>IF(OR('09 applicants'!M67="x", '09 applicants'!M67="X"),1,0)</f>
        <v>0</v>
      </c>
      <c r="G67">
        <f>IF(OR('09 applicants'!N67="x", '09 applicants'!N67="X"),1,0)</f>
        <v>0</v>
      </c>
      <c r="H67">
        <f>IF(OR('09 applicants'!O67="x", '09 applicants'!O67="X"),1,0)</f>
        <v>0</v>
      </c>
      <c r="I67">
        <f>IF(OR('09 applicants'!P67="x", '09 applicants'!P67="X"),1,0)</f>
        <v>0</v>
      </c>
      <c r="J67">
        <f>IF(OR('09 applicants'!Q67="x", '09 applicants'!Q67="X"),1,0)</f>
        <v>0</v>
      </c>
      <c r="K67">
        <f>IF(OR('09 applicants'!R67="x", '09 applicants'!R67="X"),1,0)</f>
        <v>0</v>
      </c>
      <c r="L67">
        <f>IF(OR('09 applicants'!S67="x", '09 applicants'!S67="X"),1,0)</f>
        <v>0</v>
      </c>
      <c r="M67">
        <f>IF(OR('09 applicants'!G67="Y", '09 applicants'!G67="y", '09 applicants'!G67="N", '09 applicants'!G67="n"),1,0)</f>
        <v>0</v>
      </c>
      <c r="N67">
        <f>IF(AND(OR('09 applicants'!G67="Y", '09 applicants'!G67="y", '09 applicants'!G67="N", '09 applicants'!G67="n"),'09 applicants'!$C$6&lt;'09 applicants'!$F67),1,0)</f>
        <v>0</v>
      </c>
    </row>
    <row r="68" spans="1:14" x14ac:dyDescent="0.2">
      <c r="A68">
        <f>IF(OR('09 applicants'!H68="x", '09 applicants'!H68="X"),1,0)</f>
        <v>0</v>
      </c>
      <c r="B68">
        <f>IF(OR('09 applicants'!I68="x", '09 applicants'!I68="X"),1,0)</f>
        <v>0</v>
      </c>
      <c r="C68">
        <f>IF(OR('09 applicants'!J68="x", '09 applicants'!J68="X"),1,0)</f>
        <v>0</v>
      </c>
      <c r="D68">
        <f>IF(OR('09 applicants'!K68="x", '09 applicants'!K68="X"),1,0)</f>
        <v>0</v>
      </c>
      <c r="E68">
        <f>IF(OR('09 applicants'!L68="x", '09 applicants'!L68="X"),1,0)</f>
        <v>0</v>
      </c>
      <c r="F68">
        <f>IF(OR('09 applicants'!M68="x", '09 applicants'!M68="X"),1,0)</f>
        <v>0</v>
      </c>
      <c r="G68">
        <f>IF(OR('09 applicants'!N68="x", '09 applicants'!N68="X"),1,0)</f>
        <v>0</v>
      </c>
      <c r="H68">
        <f>IF(OR('09 applicants'!O68="x", '09 applicants'!O68="X"),1,0)</f>
        <v>0</v>
      </c>
      <c r="I68">
        <f>IF(OR('09 applicants'!P68="x", '09 applicants'!P68="X"),1,0)</f>
        <v>0</v>
      </c>
      <c r="J68">
        <f>IF(OR('09 applicants'!Q68="x", '09 applicants'!Q68="X"),1,0)</f>
        <v>0</v>
      </c>
      <c r="K68">
        <f>IF(OR('09 applicants'!R68="x", '09 applicants'!R68="X"),1,0)</f>
        <v>0</v>
      </c>
      <c r="L68">
        <f>IF(OR('09 applicants'!S68="x", '09 applicants'!S68="X"),1,0)</f>
        <v>0</v>
      </c>
      <c r="M68">
        <f>IF(OR('09 applicants'!G68="Y", '09 applicants'!G68="y", '09 applicants'!G68="N", '09 applicants'!G68="n"),1,0)</f>
        <v>0</v>
      </c>
      <c r="N68">
        <f>IF(AND(OR('09 applicants'!G68="Y", '09 applicants'!G68="y", '09 applicants'!G68="N", '09 applicants'!G68="n"),'09 applicants'!$C$6&lt;'09 applicants'!$F68),1,0)</f>
        <v>0</v>
      </c>
    </row>
    <row r="69" spans="1:14" x14ac:dyDescent="0.2">
      <c r="A69">
        <f>IF(OR('09 applicants'!H69="x", '09 applicants'!H69="X"),1,0)</f>
        <v>0</v>
      </c>
      <c r="B69">
        <f>IF(OR('09 applicants'!I69="x", '09 applicants'!I69="X"),1,0)</f>
        <v>0</v>
      </c>
      <c r="C69">
        <f>IF(OR('09 applicants'!J69="x", '09 applicants'!J69="X"),1,0)</f>
        <v>0</v>
      </c>
      <c r="D69">
        <f>IF(OR('09 applicants'!K69="x", '09 applicants'!K69="X"),1,0)</f>
        <v>0</v>
      </c>
      <c r="E69">
        <f>IF(OR('09 applicants'!L69="x", '09 applicants'!L69="X"),1,0)</f>
        <v>0</v>
      </c>
      <c r="F69">
        <f>IF(OR('09 applicants'!M69="x", '09 applicants'!M69="X"),1,0)</f>
        <v>0</v>
      </c>
      <c r="G69">
        <f>IF(OR('09 applicants'!N69="x", '09 applicants'!N69="X"),1,0)</f>
        <v>0</v>
      </c>
      <c r="H69">
        <f>IF(OR('09 applicants'!O69="x", '09 applicants'!O69="X"),1,0)</f>
        <v>0</v>
      </c>
      <c r="I69">
        <f>IF(OR('09 applicants'!P69="x", '09 applicants'!P69="X"),1,0)</f>
        <v>0</v>
      </c>
      <c r="J69">
        <f>IF(OR('09 applicants'!Q69="x", '09 applicants'!Q69="X"),1,0)</f>
        <v>0</v>
      </c>
      <c r="K69">
        <f>IF(OR('09 applicants'!R69="x", '09 applicants'!R69="X"),1,0)</f>
        <v>0</v>
      </c>
      <c r="L69">
        <f>IF(OR('09 applicants'!S69="x", '09 applicants'!S69="X"),1,0)</f>
        <v>0</v>
      </c>
      <c r="M69">
        <f>IF(OR('09 applicants'!G69="Y", '09 applicants'!G69="y", '09 applicants'!G69="N", '09 applicants'!G69="n"),1,0)</f>
        <v>0</v>
      </c>
      <c r="N69">
        <f>IF(AND(OR('09 applicants'!G69="Y", '09 applicants'!G69="y", '09 applicants'!G69="N", '09 applicants'!G69="n"),'09 applicants'!$C$6&lt;'09 applicants'!$F69),1,0)</f>
        <v>0</v>
      </c>
    </row>
    <row r="70" spans="1:14" x14ac:dyDescent="0.2">
      <c r="A70">
        <f>IF(OR('09 applicants'!H70="x", '09 applicants'!H70="X"),1,0)</f>
        <v>0</v>
      </c>
      <c r="B70">
        <f>IF(OR('09 applicants'!I70="x", '09 applicants'!I70="X"),1,0)</f>
        <v>0</v>
      </c>
      <c r="C70">
        <f>IF(OR('09 applicants'!J70="x", '09 applicants'!J70="X"),1,0)</f>
        <v>0</v>
      </c>
      <c r="D70">
        <f>IF(OR('09 applicants'!K70="x", '09 applicants'!K70="X"),1,0)</f>
        <v>0</v>
      </c>
      <c r="E70">
        <f>IF(OR('09 applicants'!L70="x", '09 applicants'!L70="X"),1,0)</f>
        <v>0</v>
      </c>
      <c r="F70">
        <f>IF(OR('09 applicants'!M70="x", '09 applicants'!M70="X"),1,0)</f>
        <v>0</v>
      </c>
      <c r="G70">
        <f>IF(OR('09 applicants'!N70="x", '09 applicants'!N70="X"),1,0)</f>
        <v>0</v>
      </c>
      <c r="H70">
        <f>IF(OR('09 applicants'!O70="x", '09 applicants'!O70="X"),1,0)</f>
        <v>0</v>
      </c>
      <c r="I70">
        <f>IF(OR('09 applicants'!P70="x", '09 applicants'!P70="X"),1,0)</f>
        <v>0</v>
      </c>
      <c r="J70">
        <f>IF(OR('09 applicants'!Q70="x", '09 applicants'!Q70="X"),1,0)</f>
        <v>0</v>
      </c>
      <c r="K70">
        <f>IF(OR('09 applicants'!R70="x", '09 applicants'!R70="X"),1,0)</f>
        <v>0</v>
      </c>
      <c r="L70">
        <f>IF(OR('09 applicants'!S70="x", '09 applicants'!S70="X"),1,0)</f>
        <v>0</v>
      </c>
      <c r="M70">
        <f>IF(OR('09 applicants'!G70="Y", '09 applicants'!G70="y", '09 applicants'!G70="N", '09 applicants'!G70="n"),1,0)</f>
        <v>0</v>
      </c>
      <c r="N70">
        <f>IF(AND(OR('09 applicants'!G70="Y", '09 applicants'!G70="y", '09 applicants'!G70="N", '09 applicants'!G70="n"),'09 applicants'!$C$6&lt;'09 applicants'!$F70),1,0)</f>
        <v>0</v>
      </c>
    </row>
    <row r="71" spans="1:14" x14ac:dyDescent="0.2">
      <c r="A71">
        <f>IF(OR('09 applicants'!H71="x", '09 applicants'!H71="X"),1,0)</f>
        <v>0</v>
      </c>
      <c r="B71">
        <f>IF(OR('09 applicants'!I71="x", '09 applicants'!I71="X"),1,0)</f>
        <v>0</v>
      </c>
      <c r="C71">
        <f>IF(OR('09 applicants'!J71="x", '09 applicants'!J71="X"),1,0)</f>
        <v>0</v>
      </c>
      <c r="D71">
        <f>IF(OR('09 applicants'!K71="x", '09 applicants'!K71="X"),1,0)</f>
        <v>0</v>
      </c>
      <c r="E71">
        <f>IF(OR('09 applicants'!L71="x", '09 applicants'!L71="X"),1,0)</f>
        <v>0</v>
      </c>
      <c r="F71">
        <f>IF(OR('09 applicants'!M71="x", '09 applicants'!M71="X"),1,0)</f>
        <v>0</v>
      </c>
      <c r="G71">
        <f>IF(OR('09 applicants'!N71="x", '09 applicants'!N71="X"),1,0)</f>
        <v>0</v>
      </c>
      <c r="H71">
        <f>IF(OR('09 applicants'!O71="x", '09 applicants'!O71="X"),1,0)</f>
        <v>0</v>
      </c>
      <c r="I71">
        <f>IF(OR('09 applicants'!P71="x", '09 applicants'!P71="X"),1,0)</f>
        <v>0</v>
      </c>
      <c r="J71">
        <f>IF(OR('09 applicants'!Q71="x", '09 applicants'!Q71="X"),1,0)</f>
        <v>0</v>
      </c>
      <c r="K71">
        <f>IF(OR('09 applicants'!R71="x", '09 applicants'!R71="X"),1,0)</f>
        <v>0</v>
      </c>
      <c r="L71">
        <f>IF(OR('09 applicants'!S71="x", '09 applicants'!S71="X"),1,0)</f>
        <v>0</v>
      </c>
      <c r="M71">
        <f>IF(OR('09 applicants'!G71="Y", '09 applicants'!G71="y", '09 applicants'!G71="N", '09 applicants'!G71="n"),1,0)</f>
        <v>0</v>
      </c>
      <c r="N71">
        <f>IF(AND(OR('09 applicants'!G71="Y", '09 applicants'!G71="y", '09 applicants'!G71="N", '09 applicants'!G71="n"),'09 applicants'!$C$6&lt;'09 applicants'!$F71),1,0)</f>
        <v>0</v>
      </c>
    </row>
    <row r="72" spans="1:14" x14ac:dyDescent="0.2">
      <c r="A72">
        <f>IF(OR('09 applicants'!H72="x", '09 applicants'!H72="X"),1,0)</f>
        <v>0</v>
      </c>
      <c r="B72">
        <f>IF(OR('09 applicants'!I72="x", '09 applicants'!I72="X"),1,0)</f>
        <v>0</v>
      </c>
      <c r="C72">
        <f>IF(OR('09 applicants'!J72="x", '09 applicants'!J72="X"),1,0)</f>
        <v>0</v>
      </c>
      <c r="D72">
        <f>IF(OR('09 applicants'!K72="x", '09 applicants'!K72="X"),1,0)</f>
        <v>0</v>
      </c>
      <c r="E72">
        <f>IF(OR('09 applicants'!L72="x", '09 applicants'!L72="X"),1,0)</f>
        <v>0</v>
      </c>
      <c r="F72">
        <f>IF(OR('09 applicants'!M72="x", '09 applicants'!M72="X"),1,0)</f>
        <v>0</v>
      </c>
      <c r="G72">
        <f>IF(OR('09 applicants'!N72="x", '09 applicants'!N72="X"),1,0)</f>
        <v>0</v>
      </c>
      <c r="H72">
        <f>IF(OR('09 applicants'!O72="x", '09 applicants'!O72="X"),1,0)</f>
        <v>0</v>
      </c>
      <c r="I72">
        <f>IF(OR('09 applicants'!P72="x", '09 applicants'!P72="X"),1,0)</f>
        <v>0</v>
      </c>
      <c r="J72">
        <f>IF(OR('09 applicants'!Q72="x", '09 applicants'!Q72="X"),1,0)</f>
        <v>0</v>
      </c>
      <c r="K72">
        <f>IF(OR('09 applicants'!R72="x", '09 applicants'!R72="X"),1,0)</f>
        <v>0</v>
      </c>
      <c r="L72">
        <f>IF(OR('09 applicants'!S72="x", '09 applicants'!S72="X"),1,0)</f>
        <v>0</v>
      </c>
      <c r="M72">
        <f>IF(OR('09 applicants'!G72="Y", '09 applicants'!G72="y", '09 applicants'!G72="N", '09 applicants'!G72="n"),1,0)</f>
        <v>0</v>
      </c>
      <c r="N72">
        <f>IF(AND(OR('09 applicants'!G72="Y", '09 applicants'!G72="y", '09 applicants'!G72="N", '09 applicants'!G72="n"),'09 applicants'!$C$6&lt;'09 applicants'!$F72),1,0)</f>
        <v>0</v>
      </c>
    </row>
    <row r="73" spans="1:14" x14ac:dyDescent="0.2">
      <c r="A73">
        <f>IF(OR('09 applicants'!H73="x", '09 applicants'!H73="X"),1,0)</f>
        <v>0</v>
      </c>
      <c r="B73">
        <f>IF(OR('09 applicants'!I73="x", '09 applicants'!I73="X"),1,0)</f>
        <v>0</v>
      </c>
      <c r="C73">
        <f>IF(OR('09 applicants'!J73="x", '09 applicants'!J73="X"),1,0)</f>
        <v>0</v>
      </c>
      <c r="D73">
        <f>IF(OR('09 applicants'!K73="x", '09 applicants'!K73="X"),1,0)</f>
        <v>0</v>
      </c>
      <c r="E73">
        <f>IF(OR('09 applicants'!L73="x", '09 applicants'!L73="X"),1,0)</f>
        <v>0</v>
      </c>
      <c r="F73">
        <f>IF(OR('09 applicants'!M73="x", '09 applicants'!M73="X"),1,0)</f>
        <v>0</v>
      </c>
      <c r="G73">
        <f>IF(OR('09 applicants'!N73="x", '09 applicants'!N73="X"),1,0)</f>
        <v>0</v>
      </c>
      <c r="H73">
        <f>IF(OR('09 applicants'!O73="x", '09 applicants'!O73="X"),1,0)</f>
        <v>0</v>
      </c>
      <c r="I73">
        <f>IF(OR('09 applicants'!P73="x", '09 applicants'!P73="X"),1,0)</f>
        <v>0</v>
      </c>
      <c r="J73">
        <f>IF(OR('09 applicants'!Q73="x", '09 applicants'!Q73="X"),1,0)</f>
        <v>0</v>
      </c>
      <c r="K73">
        <f>IF(OR('09 applicants'!R73="x", '09 applicants'!R73="X"),1,0)</f>
        <v>0</v>
      </c>
      <c r="L73">
        <f>IF(OR('09 applicants'!S73="x", '09 applicants'!S73="X"),1,0)</f>
        <v>0</v>
      </c>
      <c r="M73">
        <f>IF(OR('09 applicants'!G73="Y", '09 applicants'!G73="y", '09 applicants'!G73="N", '09 applicants'!G73="n"),1,0)</f>
        <v>0</v>
      </c>
      <c r="N73">
        <f>IF(AND(OR('09 applicants'!G73="Y", '09 applicants'!G73="y", '09 applicants'!G73="N", '09 applicants'!G73="n"),'09 applicants'!$C$6&lt;'09 applicants'!$F73),1,0)</f>
        <v>0</v>
      </c>
    </row>
    <row r="74" spans="1:14" x14ac:dyDescent="0.2">
      <c r="A74">
        <f>IF(OR('09 applicants'!H74="x", '09 applicants'!H74="X"),1,0)</f>
        <v>0</v>
      </c>
      <c r="B74">
        <f>IF(OR('09 applicants'!I74="x", '09 applicants'!I74="X"),1,0)</f>
        <v>0</v>
      </c>
      <c r="C74">
        <f>IF(OR('09 applicants'!J74="x", '09 applicants'!J74="X"),1,0)</f>
        <v>0</v>
      </c>
      <c r="D74">
        <f>IF(OR('09 applicants'!K74="x", '09 applicants'!K74="X"),1,0)</f>
        <v>0</v>
      </c>
      <c r="E74">
        <f>IF(OR('09 applicants'!L74="x", '09 applicants'!L74="X"),1,0)</f>
        <v>0</v>
      </c>
      <c r="F74">
        <f>IF(OR('09 applicants'!M74="x", '09 applicants'!M74="X"),1,0)</f>
        <v>0</v>
      </c>
      <c r="G74">
        <f>IF(OR('09 applicants'!N74="x", '09 applicants'!N74="X"),1,0)</f>
        <v>0</v>
      </c>
      <c r="H74">
        <f>IF(OR('09 applicants'!O74="x", '09 applicants'!O74="X"),1,0)</f>
        <v>0</v>
      </c>
      <c r="I74">
        <f>IF(OR('09 applicants'!P74="x", '09 applicants'!P74="X"),1,0)</f>
        <v>0</v>
      </c>
      <c r="J74">
        <f>IF(OR('09 applicants'!Q74="x", '09 applicants'!Q74="X"),1,0)</f>
        <v>0</v>
      </c>
      <c r="K74">
        <f>IF(OR('09 applicants'!R74="x", '09 applicants'!R74="X"),1,0)</f>
        <v>0</v>
      </c>
      <c r="L74">
        <f>IF(OR('09 applicants'!S74="x", '09 applicants'!S74="X"),1,0)</f>
        <v>0</v>
      </c>
      <c r="M74">
        <f>IF(OR('09 applicants'!G74="Y", '09 applicants'!G74="y", '09 applicants'!G74="N", '09 applicants'!G74="n"),1,0)</f>
        <v>0</v>
      </c>
      <c r="N74">
        <f>IF(AND(OR('09 applicants'!G74="Y", '09 applicants'!G74="y", '09 applicants'!G74="N", '09 applicants'!G74="n"),'09 applicants'!$C$6&lt;'09 applicants'!$F74),1,0)</f>
        <v>0</v>
      </c>
    </row>
    <row r="75" spans="1:14" x14ac:dyDescent="0.2">
      <c r="A75">
        <f>IF(OR('09 applicants'!H75="x", '09 applicants'!H75="X"),1,0)</f>
        <v>0</v>
      </c>
      <c r="B75">
        <f>IF(OR('09 applicants'!I75="x", '09 applicants'!I75="X"),1,0)</f>
        <v>0</v>
      </c>
      <c r="C75">
        <f>IF(OR('09 applicants'!J75="x", '09 applicants'!J75="X"),1,0)</f>
        <v>0</v>
      </c>
      <c r="D75">
        <f>IF(OR('09 applicants'!K75="x", '09 applicants'!K75="X"),1,0)</f>
        <v>0</v>
      </c>
      <c r="E75">
        <f>IF(OR('09 applicants'!L75="x", '09 applicants'!L75="X"),1,0)</f>
        <v>0</v>
      </c>
      <c r="F75">
        <f>IF(OR('09 applicants'!M75="x", '09 applicants'!M75="X"),1,0)</f>
        <v>0</v>
      </c>
      <c r="G75">
        <f>IF(OR('09 applicants'!N75="x", '09 applicants'!N75="X"),1,0)</f>
        <v>0</v>
      </c>
      <c r="H75">
        <f>IF(OR('09 applicants'!O75="x", '09 applicants'!O75="X"),1,0)</f>
        <v>0</v>
      </c>
      <c r="I75">
        <f>IF(OR('09 applicants'!P75="x", '09 applicants'!P75="X"),1,0)</f>
        <v>0</v>
      </c>
      <c r="J75">
        <f>IF(OR('09 applicants'!Q75="x", '09 applicants'!Q75="X"),1,0)</f>
        <v>0</v>
      </c>
      <c r="K75">
        <f>IF(OR('09 applicants'!R75="x", '09 applicants'!R75="X"),1,0)</f>
        <v>0</v>
      </c>
      <c r="L75">
        <f>IF(OR('09 applicants'!S75="x", '09 applicants'!S75="X"),1,0)</f>
        <v>0</v>
      </c>
      <c r="M75">
        <f>IF(OR('09 applicants'!G75="Y", '09 applicants'!G75="y", '09 applicants'!G75="N", '09 applicants'!G75="n"),1,0)</f>
        <v>0</v>
      </c>
      <c r="N75">
        <f>IF(AND(OR('09 applicants'!G75="Y", '09 applicants'!G75="y", '09 applicants'!G75="N", '09 applicants'!G75="n"),'09 applicants'!$C$6&lt;'09 applicants'!$F75),1,0)</f>
        <v>0</v>
      </c>
    </row>
    <row r="76" spans="1:14" x14ac:dyDescent="0.2">
      <c r="A76">
        <f>IF(OR('09 applicants'!H76="x", '09 applicants'!H76="X"),1,0)</f>
        <v>0</v>
      </c>
      <c r="B76">
        <f>IF(OR('09 applicants'!I76="x", '09 applicants'!I76="X"),1,0)</f>
        <v>0</v>
      </c>
      <c r="C76">
        <f>IF(OR('09 applicants'!J76="x", '09 applicants'!J76="X"),1,0)</f>
        <v>0</v>
      </c>
      <c r="D76">
        <f>IF(OR('09 applicants'!K76="x", '09 applicants'!K76="X"),1,0)</f>
        <v>0</v>
      </c>
      <c r="E76">
        <f>IF(OR('09 applicants'!L76="x", '09 applicants'!L76="X"),1,0)</f>
        <v>0</v>
      </c>
      <c r="F76">
        <f>IF(OR('09 applicants'!M76="x", '09 applicants'!M76="X"),1,0)</f>
        <v>0</v>
      </c>
      <c r="G76">
        <f>IF(OR('09 applicants'!N76="x", '09 applicants'!N76="X"),1,0)</f>
        <v>0</v>
      </c>
      <c r="H76">
        <f>IF(OR('09 applicants'!O76="x", '09 applicants'!O76="X"),1,0)</f>
        <v>0</v>
      </c>
      <c r="I76">
        <f>IF(OR('09 applicants'!P76="x", '09 applicants'!P76="X"),1,0)</f>
        <v>0</v>
      </c>
      <c r="J76">
        <f>IF(OR('09 applicants'!Q76="x", '09 applicants'!Q76="X"),1,0)</f>
        <v>0</v>
      </c>
      <c r="K76">
        <f>IF(OR('09 applicants'!R76="x", '09 applicants'!R76="X"),1,0)</f>
        <v>0</v>
      </c>
      <c r="L76">
        <f>IF(OR('09 applicants'!S76="x", '09 applicants'!S76="X"),1,0)</f>
        <v>0</v>
      </c>
      <c r="M76">
        <f>IF(OR('09 applicants'!G76="Y", '09 applicants'!G76="y", '09 applicants'!G76="N", '09 applicants'!G76="n"),1,0)</f>
        <v>0</v>
      </c>
      <c r="N76">
        <f>IF(AND(OR('09 applicants'!G76="Y", '09 applicants'!G76="y", '09 applicants'!G76="N", '09 applicants'!G76="n"),'09 applicants'!$C$6&lt;'09 applicants'!$F76),1,0)</f>
        <v>0</v>
      </c>
    </row>
    <row r="77" spans="1:14" x14ac:dyDescent="0.2">
      <c r="A77">
        <f>IF(OR('09 applicants'!H77="x", '09 applicants'!H77="X"),1,0)</f>
        <v>0</v>
      </c>
      <c r="B77">
        <f>IF(OR('09 applicants'!I77="x", '09 applicants'!I77="X"),1,0)</f>
        <v>0</v>
      </c>
      <c r="C77">
        <f>IF(OR('09 applicants'!J77="x", '09 applicants'!J77="X"),1,0)</f>
        <v>0</v>
      </c>
      <c r="D77">
        <f>IF(OR('09 applicants'!K77="x", '09 applicants'!K77="X"),1,0)</f>
        <v>0</v>
      </c>
      <c r="E77">
        <f>IF(OR('09 applicants'!L77="x", '09 applicants'!L77="X"),1,0)</f>
        <v>0</v>
      </c>
      <c r="F77">
        <f>IF(OR('09 applicants'!M77="x", '09 applicants'!M77="X"),1,0)</f>
        <v>0</v>
      </c>
      <c r="G77">
        <f>IF(OR('09 applicants'!N77="x", '09 applicants'!N77="X"),1,0)</f>
        <v>0</v>
      </c>
      <c r="H77">
        <f>IF(OR('09 applicants'!O77="x", '09 applicants'!O77="X"),1,0)</f>
        <v>0</v>
      </c>
      <c r="I77">
        <f>IF(OR('09 applicants'!P77="x", '09 applicants'!P77="X"),1,0)</f>
        <v>0</v>
      </c>
      <c r="J77">
        <f>IF(OR('09 applicants'!Q77="x", '09 applicants'!Q77="X"),1,0)</f>
        <v>0</v>
      </c>
      <c r="K77">
        <f>IF(OR('09 applicants'!R77="x", '09 applicants'!R77="X"),1,0)</f>
        <v>0</v>
      </c>
      <c r="L77">
        <f>IF(OR('09 applicants'!S77="x", '09 applicants'!S77="X"),1,0)</f>
        <v>0</v>
      </c>
      <c r="M77">
        <f>IF(OR('09 applicants'!G77="Y", '09 applicants'!G77="y", '09 applicants'!G77="N", '09 applicants'!G77="n"),1,0)</f>
        <v>0</v>
      </c>
      <c r="N77">
        <f>IF(AND(OR('09 applicants'!G77="Y", '09 applicants'!G77="y", '09 applicants'!G77="N", '09 applicants'!G77="n"),'09 applicants'!$C$6&lt;'09 applicants'!$F77),1,0)</f>
        <v>0</v>
      </c>
    </row>
    <row r="78" spans="1:14" x14ac:dyDescent="0.2">
      <c r="A78">
        <f>IF(OR('09 applicants'!H78="x", '09 applicants'!H78="X"),1,0)</f>
        <v>0</v>
      </c>
      <c r="B78">
        <f>IF(OR('09 applicants'!I78="x", '09 applicants'!I78="X"),1,0)</f>
        <v>0</v>
      </c>
      <c r="C78">
        <f>IF(OR('09 applicants'!J78="x", '09 applicants'!J78="X"),1,0)</f>
        <v>0</v>
      </c>
      <c r="D78">
        <f>IF(OR('09 applicants'!K78="x", '09 applicants'!K78="X"),1,0)</f>
        <v>0</v>
      </c>
      <c r="E78">
        <f>IF(OR('09 applicants'!L78="x", '09 applicants'!L78="X"),1,0)</f>
        <v>0</v>
      </c>
      <c r="F78">
        <f>IF(OR('09 applicants'!M78="x", '09 applicants'!M78="X"),1,0)</f>
        <v>0</v>
      </c>
      <c r="G78">
        <f>IF(OR('09 applicants'!N78="x", '09 applicants'!N78="X"),1,0)</f>
        <v>0</v>
      </c>
      <c r="H78">
        <f>IF(OR('09 applicants'!O78="x", '09 applicants'!O78="X"),1,0)</f>
        <v>0</v>
      </c>
      <c r="I78">
        <f>IF(OR('09 applicants'!P78="x", '09 applicants'!P78="X"),1,0)</f>
        <v>0</v>
      </c>
      <c r="J78">
        <f>IF(OR('09 applicants'!Q78="x", '09 applicants'!Q78="X"),1,0)</f>
        <v>0</v>
      </c>
      <c r="K78">
        <f>IF(OR('09 applicants'!R78="x", '09 applicants'!R78="X"),1,0)</f>
        <v>0</v>
      </c>
      <c r="L78">
        <f>IF(OR('09 applicants'!S78="x", '09 applicants'!S78="X"),1,0)</f>
        <v>0</v>
      </c>
      <c r="M78">
        <f>IF(OR('09 applicants'!G78="Y", '09 applicants'!G78="y", '09 applicants'!G78="N", '09 applicants'!G78="n"),1,0)</f>
        <v>0</v>
      </c>
      <c r="N78">
        <f>IF(AND(OR('09 applicants'!G78="Y", '09 applicants'!G78="y", '09 applicants'!G78="N", '09 applicants'!G78="n"),'09 applicants'!$C$6&lt;'09 applicants'!$F78),1,0)</f>
        <v>0</v>
      </c>
    </row>
    <row r="79" spans="1:14" x14ac:dyDescent="0.2">
      <c r="A79">
        <f>IF(OR('09 applicants'!H79="x", '09 applicants'!H79="X"),1,0)</f>
        <v>0</v>
      </c>
      <c r="B79">
        <f>IF(OR('09 applicants'!I79="x", '09 applicants'!I79="X"),1,0)</f>
        <v>0</v>
      </c>
      <c r="C79">
        <f>IF(OR('09 applicants'!J79="x", '09 applicants'!J79="X"),1,0)</f>
        <v>0</v>
      </c>
      <c r="D79">
        <f>IF(OR('09 applicants'!K79="x", '09 applicants'!K79="X"),1,0)</f>
        <v>0</v>
      </c>
      <c r="E79">
        <f>IF(OR('09 applicants'!L79="x", '09 applicants'!L79="X"),1,0)</f>
        <v>0</v>
      </c>
      <c r="F79">
        <f>IF(OR('09 applicants'!M79="x", '09 applicants'!M79="X"),1,0)</f>
        <v>0</v>
      </c>
      <c r="G79">
        <f>IF(OR('09 applicants'!N79="x", '09 applicants'!N79="X"),1,0)</f>
        <v>0</v>
      </c>
      <c r="H79">
        <f>IF(OR('09 applicants'!O79="x", '09 applicants'!O79="X"),1,0)</f>
        <v>0</v>
      </c>
      <c r="I79">
        <f>IF(OR('09 applicants'!P79="x", '09 applicants'!P79="X"),1,0)</f>
        <v>0</v>
      </c>
      <c r="J79">
        <f>IF(OR('09 applicants'!Q79="x", '09 applicants'!Q79="X"),1,0)</f>
        <v>0</v>
      </c>
      <c r="K79">
        <f>IF(OR('09 applicants'!R79="x", '09 applicants'!R79="X"),1,0)</f>
        <v>0</v>
      </c>
      <c r="L79">
        <f>IF(OR('09 applicants'!S79="x", '09 applicants'!S79="X"),1,0)</f>
        <v>0</v>
      </c>
      <c r="M79">
        <f>IF(OR('09 applicants'!G79="Y", '09 applicants'!G79="y", '09 applicants'!G79="N", '09 applicants'!G79="n"),1,0)</f>
        <v>0</v>
      </c>
      <c r="N79">
        <f>IF(AND(OR('09 applicants'!G79="Y", '09 applicants'!G79="y", '09 applicants'!G79="N", '09 applicants'!G79="n"),'09 applicants'!$C$6&lt;'09 applicants'!$F79),1,0)</f>
        <v>0</v>
      </c>
    </row>
    <row r="80" spans="1:14" x14ac:dyDescent="0.2">
      <c r="A80">
        <f>IF(OR('09 applicants'!H80="x", '09 applicants'!H80="X"),1,0)</f>
        <v>0</v>
      </c>
      <c r="B80">
        <f>IF(OR('09 applicants'!I80="x", '09 applicants'!I80="X"),1,0)</f>
        <v>0</v>
      </c>
      <c r="C80">
        <f>IF(OR('09 applicants'!J80="x", '09 applicants'!J80="X"),1,0)</f>
        <v>0</v>
      </c>
      <c r="D80">
        <f>IF(OR('09 applicants'!K80="x", '09 applicants'!K80="X"),1,0)</f>
        <v>0</v>
      </c>
      <c r="E80">
        <f>IF(OR('09 applicants'!L80="x", '09 applicants'!L80="X"),1,0)</f>
        <v>0</v>
      </c>
      <c r="F80">
        <f>IF(OR('09 applicants'!M80="x", '09 applicants'!M80="X"),1,0)</f>
        <v>0</v>
      </c>
      <c r="G80">
        <f>IF(OR('09 applicants'!N80="x", '09 applicants'!N80="X"),1,0)</f>
        <v>0</v>
      </c>
      <c r="H80">
        <f>IF(OR('09 applicants'!O80="x", '09 applicants'!O80="X"),1,0)</f>
        <v>0</v>
      </c>
      <c r="I80">
        <f>IF(OR('09 applicants'!P80="x", '09 applicants'!P80="X"),1,0)</f>
        <v>0</v>
      </c>
      <c r="J80">
        <f>IF(OR('09 applicants'!Q80="x", '09 applicants'!Q80="X"),1,0)</f>
        <v>0</v>
      </c>
      <c r="K80">
        <f>IF(OR('09 applicants'!R80="x", '09 applicants'!R80="X"),1,0)</f>
        <v>0</v>
      </c>
      <c r="L80">
        <f>IF(OR('09 applicants'!S80="x", '09 applicants'!S80="X"),1,0)</f>
        <v>0</v>
      </c>
      <c r="M80">
        <f>IF(OR('09 applicants'!G80="Y", '09 applicants'!G80="y", '09 applicants'!G80="N", '09 applicants'!G80="n"),1,0)</f>
        <v>0</v>
      </c>
      <c r="N80">
        <f>IF(AND(OR('09 applicants'!G80="Y", '09 applicants'!G80="y", '09 applicants'!G80="N", '09 applicants'!G80="n"),'09 applicants'!$C$6&lt;'09 applicants'!$F80),1,0)</f>
        <v>0</v>
      </c>
    </row>
    <row r="81" spans="1:14" x14ac:dyDescent="0.2">
      <c r="A81">
        <f>IF(OR('09 applicants'!H81="x", '09 applicants'!H81="X"),1,0)</f>
        <v>0</v>
      </c>
      <c r="B81">
        <f>IF(OR('09 applicants'!I81="x", '09 applicants'!I81="X"),1,0)</f>
        <v>0</v>
      </c>
      <c r="C81">
        <f>IF(OR('09 applicants'!J81="x", '09 applicants'!J81="X"),1,0)</f>
        <v>0</v>
      </c>
      <c r="D81">
        <f>IF(OR('09 applicants'!K81="x", '09 applicants'!K81="X"),1,0)</f>
        <v>0</v>
      </c>
      <c r="E81">
        <f>IF(OR('09 applicants'!L81="x", '09 applicants'!L81="X"),1,0)</f>
        <v>0</v>
      </c>
      <c r="F81">
        <f>IF(OR('09 applicants'!M81="x", '09 applicants'!M81="X"),1,0)</f>
        <v>0</v>
      </c>
      <c r="G81">
        <f>IF(OR('09 applicants'!N81="x", '09 applicants'!N81="X"),1,0)</f>
        <v>0</v>
      </c>
      <c r="H81">
        <f>IF(OR('09 applicants'!O81="x", '09 applicants'!O81="X"),1,0)</f>
        <v>0</v>
      </c>
      <c r="I81">
        <f>IF(OR('09 applicants'!P81="x", '09 applicants'!P81="X"),1,0)</f>
        <v>0</v>
      </c>
      <c r="J81">
        <f>IF(OR('09 applicants'!Q81="x", '09 applicants'!Q81="X"),1,0)</f>
        <v>0</v>
      </c>
      <c r="K81">
        <f>IF(OR('09 applicants'!R81="x", '09 applicants'!R81="X"),1,0)</f>
        <v>0</v>
      </c>
      <c r="L81">
        <f>IF(OR('09 applicants'!S81="x", '09 applicants'!S81="X"),1,0)</f>
        <v>0</v>
      </c>
      <c r="M81">
        <f>IF(OR('09 applicants'!G81="Y", '09 applicants'!G81="y", '09 applicants'!G81="N", '09 applicants'!G81="n"),1,0)</f>
        <v>0</v>
      </c>
      <c r="N81">
        <f>IF(AND(OR('09 applicants'!G81="Y", '09 applicants'!G81="y", '09 applicants'!G81="N", '09 applicants'!G81="n"),'09 applicants'!$C$6&lt;'09 applicants'!$F81),1,0)</f>
        <v>0</v>
      </c>
    </row>
    <row r="82" spans="1:14" x14ac:dyDescent="0.2">
      <c r="A82">
        <f>IF(OR('09 applicants'!H82="x", '09 applicants'!H82="X"),1,0)</f>
        <v>0</v>
      </c>
      <c r="B82">
        <f>IF(OR('09 applicants'!I82="x", '09 applicants'!I82="X"),1,0)</f>
        <v>0</v>
      </c>
      <c r="C82">
        <f>IF(OR('09 applicants'!J82="x", '09 applicants'!J82="X"),1,0)</f>
        <v>0</v>
      </c>
      <c r="D82">
        <f>IF(OR('09 applicants'!K82="x", '09 applicants'!K82="X"),1,0)</f>
        <v>0</v>
      </c>
      <c r="E82">
        <f>IF(OR('09 applicants'!L82="x", '09 applicants'!L82="X"),1,0)</f>
        <v>0</v>
      </c>
      <c r="F82">
        <f>IF(OR('09 applicants'!M82="x", '09 applicants'!M82="X"),1,0)</f>
        <v>0</v>
      </c>
      <c r="G82">
        <f>IF(OR('09 applicants'!N82="x", '09 applicants'!N82="X"),1,0)</f>
        <v>0</v>
      </c>
      <c r="H82">
        <f>IF(OR('09 applicants'!O82="x", '09 applicants'!O82="X"),1,0)</f>
        <v>0</v>
      </c>
      <c r="I82">
        <f>IF(OR('09 applicants'!P82="x", '09 applicants'!P82="X"),1,0)</f>
        <v>0</v>
      </c>
      <c r="J82">
        <f>IF(OR('09 applicants'!Q82="x", '09 applicants'!Q82="X"),1,0)</f>
        <v>0</v>
      </c>
      <c r="K82">
        <f>IF(OR('09 applicants'!R82="x", '09 applicants'!R82="X"),1,0)</f>
        <v>0</v>
      </c>
      <c r="L82">
        <f>IF(OR('09 applicants'!S82="x", '09 applicants'!S82="X"),1,0)</f>
        <v>0</v>
      </c>
      <c r="M82">
        <f>IF(OR('09 applicants'!G82="Y", '09 applicants'!G82="y", '09 applicants'!G82="N", '09 applicants'!G82="n"),1,0)</f>
        <v>0</v>
      </c>
      <c r="N82">
        <f>IF(AND(OR('09 applicants'!G82="Y", '09 applicants'!G82="y", '09 applicants'!G82="N", '09 applicants'!G82="n"),'09 applicants'!$C$6&lt;'09 applicants'!$F82),1,0)</f>
        <v>0</v>
      </c>
    </row>
    <row r="83" spans="1:14" x14ac:dyDescent="0.2">
      <c r="A83">
        <f>IF(OR('09 applicants'!H83="x", '09 applicants'!H83="X"),1,0)</f>
        <v>0</v>
      </c>
      <c r="B83">
        <f>IF(OR('09 applicants'!I83="x", '09 applicants'!I83="X"),1,0)</f>
        <v>0</v>
      </c>
      <c r="C83">
        <f>IF(OR('09 applicants'!J83="x", '09 applicants'!J83="X"),1,0)</f>
        <v>0</v>
      </c>
      <c r="D83">
        <f>IF(OR('09 applicants'!K83="x", '09 applicants'!K83="X"),1,0)</f>
        <v>0</v>
      </c>
      <c r="E83">
        <f>IF(OR('09 applicants'!L83="x", '09 applicants'!L83="X"),1,0)</f>
        <v>0</v>
      </c>
      <c r="F83">
        <f>IF(OR('09 applicants'!M83="x", '09 applicants'!M83="X"),1,0)</f>
        <v>0</v>
      </c>
      <c r="G83">
        <f>IF(OR('09 applicants'!N83="x", '09 applicants'!N83="X"),1,0)</f>
        <v>0</v>
      </c>
      <c r="H83">
        <f>IF(OR('09 applicants'!O83="x", '09 applicants'!O83="X"),1,0)</f>
        <v>0</v>
      </c>
      <c r="I83">
        <f>IF(OR('09 applicants'!P83="x", '09 applicants'!P83="X"),1,0)</f>
        <v>0</v>
      </c>
      <c r="J83">
        <f>IF(OR('09 applicants'!Q83="x", '09 applicants'!Q83="X"),1,0)</f>
        <v>0</v>
      </c>
      <c r="K83">
        <f>IF(OR('09 applicants'!R83="x", '09 applicants'!R83="X"),1,0)</f>
        <v>0</v>
      </c>
      <c r="L83">
        <f>IF(OR('09 applicants'!S83="x", '09 applicants'!S83="X"),1,0)</f>
        <v>0</v>
      </c>
      <c r="M83">
        <f>IF(OR('09 applicants'!G83="Y", '09 applicants'!G83="y", '09 applicants'!G83="N", '09 applicants'!G83="n"),1,0)</f>
        <v>0</v>
      </c>
      <c r="N83">
        <f>IF(AND(OR('09 applicants'!G83="Y", '09 applicants'!G83="y", '09 applicants'!G83="N", '09 applicants'!G83="n"),'09 applicants'!$C$6&lt;'09 applicants'!$F83),1,0)</f>
        <v>0</v>
      </c>
    </row>
    <row r="84" spans="1:14" x14ac:dyDescent="0.2">
      <c r="A84">
        <f>IF(OR('09 applicants'!H84="x", '09 applicants'!H84="X"),1,0)</f>
        <v>0</v>
      </c>
      <c r="B84">
        <f>IF(OR('09 applicants'!I84="x", '09 applicants'!I84="X"),1,0)</f>
        <v>0</v>
      </c>
      <c r="C84">
        <f>IF(OR('09 applicants'!J84="x", '09 applicants'!J84="X"),1,0)</f>
        <v>0</v>
      </c>
      <c r="D84">
        <f>IF(OR('09 applicants'!K84="x", '09 applicants'!K84="X"),1,0)</f>
        <v>0</v>
      </c>
      <c r="E84">
        <f>IF(OR('09 applicants'!L84="x", '09 applicants'!L84="X"),1,0)</f>
        <v>0</v>
      </c>
      <c r="F84">
        <f>IF(OR('09 applicants'!M84="x", '09 applicants'!M84="X"),1,0)</f>
        <v>0</v>
      </c>
      <c r="G84">
        <f>IF(OR('09 applicants'!N84="x", '09 applicants'!N84="X"),1,0)</f>
        <v>0</v>
      </c>
      <c r="H84">
        <f>IF(OR('09 applicants'!O84="x", '09 applicants'!O84="X"),1,0)</f>
        <v>0</v>
      </c>
      <c r="I84">
        <f>IF(OR('09 applicants'!P84="x", '09 applicants'!P84="X"),1,0)</f>
        <v>0</v>
      </c>
      <c r="J84">
        <f>IF(OR('09 applicants'!Q84="x", '09 applicants'!Q84="X"),1,0)</f>
        <v>0</v>
      </c>
      <c r="K84">
        <f>IF(OR('09 applicants'!R84="x", '09 applicants'!R84="X"),1,0)</f>
        <v>0</v>
      </c>
      <c r="L84">
        <f>IF(OR('09 applicants'!S84="x", '09 applicants'!S84="X"),1,0)</f>
        <v>0</v>
      </c>
      <c r="M84">
        <f>IF(OR('09 applicants'!G84="Y", '09 applicants'!G84="y", '09 applicants'!G84="N", '09 applicants'!G84="n"),1,0)</f>
        <v>0</v>
      </c>
      <c r="N84">
        <f>IF(AND(OR('09 applicants'!G84="Y", '09 applicants'!G84="y", '09 applicants'!G84="N", '09 applicants'!G84="n"),'09 applicants'!$C$6&lt;'09 applicants'!$F84),1,0)</f>
        <v>0</v>
      </c>
    </row>
    <row r="85" spans="1:14" x14ac:dyDescent="0.2">
      <c r="A85">
        <f>IF(OR('09 applicants'!H85="x", '09 applicants'!H85="X"),1,0)</f>
        <v>0</v>
      </c>
      <c r="B85">
        <f>IF(OR('09 applicants'!I85="x", '09 applicants'!I85="X"),1,0)</f>
        <v>0</v>
      </c>
      <c r="C85">
        <f>IF(OR('09 applicants'!J85="x", '09 applicants'!J85="X"),1,0)</f>
        <v>0</v>
      </c>
      <c r="D85">
        <f>IF(OR('09 applicants'!K85="x", '09 applicants'!K85="X"),1,0)</f>
        <v>0</v>
      </c>
      <c r="E85">
        <f>IF(OR('09 applicants'!L85="x", '09 applicants'!L85="X"),1,0)</f>
        <v>0</v>
      </c>
      <c r="F85">
        <f>IF(OR('09 applicants'!M85="x", '09 applicants'!M85="X"),1,0)</f>
        <v>0</v>
      </c>
      <c r="G85">
        <f>IF(OR('09 applicants'!N85="x", '09 applicants'!N85="X"),1,0)</f>
        <v>0</v>
      </c>
      <c r="H85">
        <f>IF(OR('09 applicants'!O85="x", '09 applicants'!O85="X"),1,0)</f>
        <v>0</v>
      </c>
      <c r="I85">
        <f>IF(OR('09 applicants'!P85="x", '09 applicants'!P85="X"),1,0)</f>
        <v>0</v>
      </c>
      <c r="J85">
        <f>IF(OR('09 applicants'!Q85="x", '09 applicants'!Q85="X"),1,0)</f>
        <v>0</v>
      </c>
      <c r="K85">
        <f>IF(OR('09 applicants'!R85="x", '09 applicants'!R85="X"),1,0)</f>
        <v>0</v>
      </c>
      <c r="L85">
        <f>IF(OR('09 applicants'!S85="x", '09 applicants'!S85="X"),1,0)</f>
        <v>0</v>
      </c>
      <c r="M85">
        <f>IF(OR('09 applicants'!G85="Y", '09 applicants'!G85="y", '09 applicants'!G85="N", '09 applicants'!G85="n"),1,0)</f>
        <v>0</v>
      </c>
      <c r="N85">
        <f>IF(AND(OR('09 applicants'!G85="Y", '09 applicants'!G85="y", '09 applicants'!G85="N", '09 applicants'!G85="n"),'09 applicants'!$C$6&lt;'09 applicants'!$F85),1,0)</f>
        <v>0</v>
      </c>
    </row>
    <row r="86" spans="1:14" x14ac:dyDescent="0.2">
      <c r="A86">
        <f>IF(OR('09 applicants'!H86="x", '09 applicants'!H86="X"),1,0)</f>
        <v>0</v>
      </c>
      <c r="B86">
        <f>IF(OR('09 applicants'!I86="x", '09 applicants'!I86="X"),1,0)</f>
        <v>0</v>
      </c>
      <c r="C86">
        <f>IF(OR('09 applicants'!J86="x", '09 applicants'!J86="X"),1,0)</f>
        <v>0</v>
      </c>
      <c r="D86">
        <f>IF(OR('09 applicants'!K86="x", '09 applicants'!K86="X"),1,0)</f>
        <v>0</v>
      </c>
      <c r="E86">
        <f>IF(OR('09 applicants'!L86="x", '09 applicants'!L86="X"),1,0)</f>
        <v>0</v>
      </c>
      <c r="F86">
        <f>IF(OR('09 applicants'!M86="x", '09 applicants'!M86="X"),1,0)</f>
        <v>0</v>
      </c>
      <c r="G86">
        <f>IF(OR('09 applicants'!N86="x", '09 applicants'!N86="X"),1,0)</f>
        <v>0</v>
      </c>
      <c r="H86">
        <f>IF(OR('09 applicants'!O86="x", '09 applicants'!O86="X"),1,0)</f>
        <v>0</v>
      </c>
      <c r="I86">
        <f>IF(OR('09 applicants'!P86="x", '09 applicants'!P86="X"),1,0)</f>
        <v>0</v>
      </c>
      <c r="J86">
        <f>IF(OR('09 applicants'!Q86="x", '09 applicants'!Q86="X"),1,0)</f>
        <v>0</v>
      </c>
      <c r="K86">
        <f>IF(OR('09 applicants'!R86="x", '09 applicants'!R86="X"),1,0)</f>
        <v>0</v>
      </c>
      <c r="L86">
        <f>IF(OR('09 applicants'!S86="x", '09 applicants'!S86="X"),1,0)</f>
        <v>0</v>
      </c>
      <c r="M86">
        <f>IF(OR('09 applicants'!G86="Y", '09 applicants'!G86="y", '09 applicants'!G86="N", '09 applicants'!G86="n"),1,0)</f>
        <v>0</v>
      </c>
      <c r="N86">
        <f>IF(AND(OR('09 applicants'!G86="Y", '09 applicants'!G86="y", '09 applicants'!G86="N", '09 applicants'!G86="n"),'09 applicants'!$C$6&lt;'09 applicants'!$F86),1,0)</f>
        <v>0</v>
      </c>
    </row>
    <row r="87" spans="1:14" x14ac:dyDescent="0.2">
      <c r="A87">
        <f>IF(OR('09 applicants'!H87="x", '09 applicants'!H87="X"),1,0)</f>
        <v>0</v>
      </c>
      <c r="B87">
        <f>IF(OR('09 applicants'!I87="x", '09 applicants'!I87="X"),1,0)</f>
        <v>0</v>
      </c>
      <c r="C87">
        <f>IF(OR('09 applicants'!J87="x", '09 applicants'!J87="X"),1,0)</f>
        <v>0</v>
      </c>
      <c r="D87">
        <f>IF(OR('09 applicants'!K87="x", '09 applicants'!K87="X"),1,0)</f>
        <v>0</v>
      </c>
      <c r="E87">
        <f>IF(OR('09 applicants'!L87="x", '09 applicants'!L87="X"),1,0)</f>
        <v>0</v>
      </c>
      <c r="F87">
        <f>IF(OR('09 applicants'!M87="x", '09 applicants'!M87="X"),1,0)</f>
        <v>0</v>
      </c>
      <c r="G87">
        <f>IF(OR('09 applicants'!N87="x", '09 applicants'!N87="X"),1,0)</f>
        <v>0</v>
      </c>
      <c r="H87">
        <f>IF(OR('09 applicants'!O87="x", '09 applicants'!O87="X"),1,0)</f>
        <v>0</v>
      </c>
      <c r="I87">
        <f>IF(OR('09 applicants'!P87="x", '09 applicants'!P87="X"),1,0)</f>
        <v>0</v>
      </c>
      <c r="J87">
        <f>IF(OR('09 applicants'!Q87="x", '09 applicants'!Q87="X"),1,0)</f>
        <v>0</v>
      </c>
      <c r="K87">
        <f>IF(OR('09 applicants'!R87="x", '09 applicants'!R87="X"),1,0)</f>
        <v>0</v>
      </c>
      <c r="L87">
        <f>IF(OR('09 applicants'!S87="x", '09 applicants'!S87="X"),1,0)</f>
        <v>0</v>
      </c>
      <c r="M87">
        <f>IF(OR('09 applicants'!G87="Y", '09 applicants'!G87="y", '09 applicants'!G87="N", '09 applicants'!G87="n"),1,0)</f>
        <v>0</v>
      </c>
      <c r="N87">
        <f>IF(AND(OR('09 applicants'!G87="Y", '09 applicants'!G87="y", '09 applicants'!G87="N", '09 applicants'!G87="n"),'09 applicants'!$C$6&lt;'09 applicants'!$F87),1,0)</f>
        <v>0</v>
      </c>
    </row>
    <row r="88" spans="1:14" x14ac:dyDescent="0.2">
      <c r="A88">
        <f>IF(OR('09 applicants'!H88="x", '09 applicants'!H88="X"),1,0)</f>
        <v>0</v>
      </c>
      <c r="B88">
        <f>IF(OR('09 applicants'!I88="x", '09 applicants'!I88="X"),1,0)</f>
        <v>0</v>
      </c>
      <c r="C88">
        <f>IF(OR('09 applicants'!J88="x", '09 applicants'!J88="X"),1,0)</f>
        <v>0</v>
      </c>
      <c r="D88">
        <f>IF(OR('09 applicants'!K88="x", '09 applicants'!K88="X"),1,0)</f>
        <v>0</v>
      </c>
      <c r="E88">
        <f>IF(OR('09 applicants'!L88="x", '09 applicants'!L88="X"),1,0)</f>
        <v>0</v>
      </c>
      <c r="F88">
        <f>IF(OR('09 applicants'!M88="x", '09 applicants'!M88="X"),1,0)</f>
        <v>0</v>
      </c>
      <c r="G88">
        <f>IF(OR('09 applicants'!N88="x", '09 applicants'!N88="X"),1,0)</f>
        <v>0</v>
      </c>
      <c r="H88">
        <f>IF(OR('09 applicants'!O88="x", '09 applicants'!O88="X"),1,0)</f>
        <v>0</v>
      </c>
      <c r="I88">
        <f>IF(OR('09 applicants'!P88="x", '09 applicants'!P88="X"),1,0)</f>
        <v>0</v>
      </c>
      <c r="J88">
        <f>IF(OR('09 applicants'!Q88="x", '09 applicants'!Q88="X"),1,0)</f>
        <v>0</v>
      </c>
      <c r="K88">
        <f>IF(OR('09 applicants'!R88="x", '09 applicants'!R88="X"),1,0)</f>
        <v>0</v>
      </c>
      <c r="L88">
        <f>IF(OR('09 applicants'!S88="x", '09 applicants'!S88="X"),1,0)</f>
        <v>0</v>
      </c>
      <c r="M88">
        <f>IF(OR('09 applicants'!G88="Y", '09 applicants'!G88="y", '09 applicants'!G88="N", '09 applicants'!G88="n"),1,0)</f>
        <v>0</v>
      </c>
      <c r="N88">
        <f>IF(AND(OR('09 applicants'!G88="Y", '09 applicants'!G88="y", '09 applicants'!G88="N", '09 applicants'!G88="n"),'09 applicants'!$C$6&lt;'09 applicants'!$F88),1,0)</f>
        <v>0</v>
      </c>
    </row>
    <row r="89" spans="1:14" x14ac:dyDescent="0.2">
      <c r="A89">
        <f>IF(OR('09 applicants'!H89="x", '09 applicants'!H89="X"),1,0)</f>
        <v>0</v>
      </c>
      <c r="B89">
        <f>IF(OR('09 applicants'!I89="x", '09 applicants'!I89="X"),1,0)</f>
        <v>0</v>
      </c>
      <c r="C89">
        <f>IF(OR('09 applicants'!J89="x", '09 applicants'!J89="X"),1,0)</f>
        <v>0</v>
      </c>
      <c r="D89">
        <f>IF(OR('09 applicants'!K89="x", '09 applicants'!K89="X"),1,0)</f>
        <v>0</v>
      </c>
      <c r="E89">
        <f>IF(OR('09 applicants'!L89="x", '09 applicants'!L89="X"),1,0)</f>
        <v>0</v>
      </c>
      <c r="F89">
        <f>IF(OR('09 applicants'!M89="x", '09 applicants'!M89="X"),1,0)</f>
        <v>0</v>
      </c>
      <c r="G89">
        <f>IF(OR('09 applicants'!N89="x", '09 applicants'!N89="X"),1,0)</f>
        <v>0</v>
      </c>
      <c r="H89">
        <f>IF(OR('09 applicants'!O89="x", '09 applicants'!O89="X"),1,0)</f>
        <v>0</v>
      </c>
      <c r="I89">
        <f>IF(OR('09 applicants'!P89="x", '09 applicants'!P89="X"),1,0)</f>
        <v>0</v>
      </c>
      <c r="J89">
        <f>IF(OR('09 applicants'!Q89="x", '09 applicants'!Q89="X"),1,0)</f>
        <v>0</v>
      </c>
      <c r="K89">
        <f>IF(OR('09 applicants'!R89="x", '09 applicants'!R89="X"),1,0)</f>
        <v>0</v>
      </c>
      <c r="L89">
        <f>IF(OR('09 applicants'!S89="x", '09 applicants'!S89="X"),1,0)</f>
        <v>0</v>
      </c>
      <c r="M89">
        <f>IF(OR('09 applicants'!G89="Y", '09 applicants'!G89="y", '09 applicants'!G89="N", '09 applicants'!G89="n"),1,0)</f>
        <v>0</v>
      </c>
      <c r="N89">
        <f>IF(AND(OR('09 applicants'!G89="Y", '09 applicants'!G89="y", '09 applicants'!G89="N", '09 applicants'!G89="n"),'09 applicants'!$C$6&lt;'09 applicants'!$F89),1,0)</f>
        <v>0</v>
      </c>
    </row>
    <row r="90" spans="1:14" x14ac:dyDescent="0.2">
      <c r="A90">
        <f>IF(OR('09 applicants'!H90="x", '09 applicants'!H90="X"),1,0)</f>
        <v>0</v>
      </c>
      <c r="B90">
        <f>IF(OR('09 applicants'!I90="x", '09 applicants'!I90="X"),1,0)</f>
        <v>0</v>
      </c>
      <c r="C90">
        <f>IF(OR('09 applicants'!J90="x", '09 applicants'!J90="X"),1,0)</f>
        <v>0</v>
      </c>
      <c r="D90">
        <f>IF(OR('09 applicants'!K90="x", '09 applicants'!K90="X"),1,0)</f>
        <v>0</v>
      </c>
      <c r="E90">
        <f>IF(OR('09 applicants'!L90="x", '09 applicants'!L90="X"),1,0)</f>
        <v>0</v>
      </c>
      <c r="F90">
        <f>IF(OR('09 applicants'!M90="x", '09 applicants'!M90="X"),1,0)</f>
        <v>0</v>
      </c>
      <c r="G90">
        <f>IF(OR('09 applicants'!N90="x", '09 applicants'!N90="X"),1,0)</f>
        <v>0</v>
      </c>
      <c r="H90">
        <f>IF(OR('09 applicants'!O90="x", '09 applicants'!O90="X"),1,0)</f>
        <v>0</v>
      </c>
      <c r="I90">
        <f>IF(OR('09 applicants'!P90="x", '09 applicants'!P90="X"),1,0)</f>
        <v>0</v>
      </c>
      <c r="J90">
        <f>IF(OR('09 applicants'!Q90="x", '09 applicants'!Q90="X"),1,0)</f>
        <v>0</v>
      </c>
      <c r="K90">
        <f>IF(OR('09 applicants'!R90="x", '09 applicants'!R90="X"),1,0)</f>
        <v>0</v>
      </c>
      <c r="L90">
        <f>IF(OR('09 applicants'!S90="x", '09 applicants'!S90="X"),1,0)</f>
        <v>0</v>
      </c>
      <c r="M90">
        <f>IF(OR('09 applicants'!G90="Y", '09 applicants'!G90="y", '09 applicants'!G90="N", '09 applicants'!G90="n"),1,0)</f>
        <v>0</v>
      </c>
      <c r="N90">
        <f>IF(AND(OR('09 applicants'!G90="Y", '09 applicants'!G90="y", '09 applicants'!G90="N", '09 applicants'!G90="n"),'09 applicants'!$C$6&lt;'09 applicants'!$F90),1,0)</f>
        <v>0</v>
      </c>
    </row>
    <row r="91" spans="1:14" x14ac:dyDescent="0.2">
      <c r="A91">
        <f>IF(OR('09 applicants'!H91="x", '09 applicants'!H91="X"),1,0)</f>
        <v>0</v>
      </c>
      <c r="B91">
        <f>IF(OR('09 applicants'!I91="x", '09 applicants'!I91="X"),1,0)</f>
        <v>0</v>
      </c>
      <c r="C91">
        <f>IF(OR('09 applicants'!J91="x", '09 applicants'!J91="X"),1,0)</f>
        <v>0</v>
      </c>
      <c r="D91">
        <f>IF(OR('09 applicants'!K91="x", '09 applicants'!K91="X"),1,0)</f>
        <v>0</v>
      </c>
      <c r="E91">
        <f>IF(OR('09 applicants'!L91="x", '09 applicants'!L91="X"),1,0)</f>
        <v>0</v>
      </c>
      <c r="F91">
        <f>IF(OR('09 applicants'!M91="x", '09 applicants'!M91="X"),1,0)</f>
        <v>0</v>
      </c>
      <c r="G91">
        <f>IF(OR('09 applicants'!N91="x", '09 applicants'!N91="X"),1,0)</f>
        <v>0</v>
      </c>
      <c r="H91">
        <f>IF(OR('09 applicants'!O91="x", '09 applicants'!O91="X"),1,0)</f>
        <v>0</v>
      </c>
      <c r="I91">
        <f>IF(OR('09 applicants'!P91="x", '09 applicants'!P91="X"),1,0)</f>
        <v>0</v>
      </c>
      <c r="J91">
        <f>IF(OR('09 applicants'!Q91="x", '09 applicants'!Q91="X"),1,0)</f>
        <v>0</v>
      </c>
      <c r="K91">
        <f>IF(OR('09 applicants'!R91="x", '09 applicants'!R91="X"),1,0)</f>
        <v>0</v>
      </c>
      <c r="L91">
        <f>IF(OR('09 applicants'!S91="x", '09 applicants'!S91="X"),1,0)</f>
        <v>0</v>
      </c>
      <c r="M91">
        <f>IF(OR('09 applicants'!G91="Y", '09 applicants'!G91="y", '09 applicants'!G91="N", '09 applicants'!G91="n"),1,0)</f>
        <v>0</v>
      </c>
      <c r="N91">
        <f>IF(AND(OR('09 applicants'!G91="Y", '09 applicants'!G91="y", '09 applicants'!G91="N", '09 applicants'!G91="n"),'09 applicants'!$C$6&lt;'09 applicants'!$F91),1,0)</f>
        <v>0</v>
      </c>
    </row>
    <row r="92" spans="1:14" x14ac:dyDescent="0.2">
      <c r="A92">
        <f>IF(OR('09 applicants'!H92="x", '09 applicants'!H92="X"),1,0)</f>
        <v>0</v>
      </c>
      <c r="B92">
        <f>IF(OR('09 applicants'!I92="x", '09 applicants'!I92="X"),1,0)</f>
        <v>0</v>
      </c>
      <c r="C92">
        <f>IF(OR('09 applicants'!J92="x", '09 applicants'!J92="X"),1,0)</f>
        <v>0</v>
      </c>
      <c r="D92">
        <f>IF(OR('09 applicants'!K92="x", '09 applicants'!K92="X"),1,0)</f>
        <v>0</v>
      </c>
      <c r="E92">
        <f>IF(OR('09 applicants'!L92="x", '09 applicants'!L92="X"),1,0)</f>
        <v>0</v>
      </c>
      <c r="F92">
        <f>IF(OR('09 applicants'!M92="x", '09 applicants'!M92="X"),1,0)</f>
        <v>0</v>
      </c>
      <c r="G92">
        <f>IF(OR('09 applicants'!N92="x", '09 applicants'!N92="X"),1,0)</f>
        <v>0</v>
      </c>
      <c r="H92">
        <f>IF(OR('09 applicants'!O92="x", '09 applicants'!O92="X"),1,0)</f>
        <v>0</v>
      </c>
      <c r="I92">
        <f>IF(OR('09 applicants'!P92="x", '09 applicants'!P92="X"),1,0)</f>
        <v>0</v>
      </c>
      <c r="J92">
        <f>IF(OR('09 applicants'!Q92="x", '09 applicants'!Q92="X"),1,0)</f>
        <v>0</v>
      </c>
      <c r="K92">
        <f>IF(OR('09 applicants'!R92="x", '09 applicants'!R92="X"),1,0)</f>
        <v>0</v>
      </c>
      <c r="L92">
        <f>IF(OR('09 applicants'!S92="x", '09 applicants'!S92="X"),1,0)</f>
        <v>0</v>
      </c>
      <c r="M92">
        <f>IF(OR('09 applicants'!G92="Y", '09 applicants'!G92="y", '09 applicants'!G92="N", '09 applicants'!G92="n"),1,0)</f>
        <v>0</v>
      </c>
      <c r="N92">
        <f>IF(AND(OR('09 applicants'!G92="Y", '09 applicants'!G92="y", '09 applicants'!G92="N", '09 applicants'!G92="n"),'09 applicants'!$C$6&lt;'09 applicants'!$F92),1,0)</f>
        <v>0</v>
      </c>
    </row>
    <row r="93" spans="1:14" x14ac:dyDescent="0.2">
      <c r="A93">
        <f>IF(OR('09 applicants'!H93="x", '09 applicants'!H93="X"),1,0)</f>
        <v>0</v>
      </c>
      <c r="B93">
        <f>IF(OR('09 applicants'!I93="x", '09 applicants'!I93="X"),1,0)</f>
        <v>0</v>
      </c>
      <c r="C93">
        <f>IF(OR('09 applicants'!J93="x", '09 applicants'!J93="X"),1,0)</f>
        <v>0</v>
      </c>
      <c r="D93">
        <f>IF(OR('09 applicants'!K93="x", '09 applicants'!K93="X"),1,0)</f>
        <v>0</v>
      </c>
      <c r="E93">
        <f>IF(OR('09 applicants'!L93="x", '09 applicants'!L93="X"),1,0)</f>
        <v>0</v>
      </c>
      <c r="F93">
        <f>IF(OR('09 applicants'!M93="x", '09 applicants'!M93="X"),1,0)</f>
        <v>0</v>
      </c>
      <c r="G93">
        <f>IF(OR('09 applicants'!N93="x", '09 applicants'!N93="X"),1,0)</f>
        <v>0</v>
      </c>
      <c r="H93">
        <f>IF(OR('09 applicants'!O93="x", '09 applicants'!O93="X"),1,0)</f>
        <v>0</v>
      </c>
      <c r="I93">
        <f>IF(OR('09 applicants'!P93="x", '09 applicants'!P93="X"),1,0)</f>
        <v>0</v>
      </c>
      <c r="J93">
        <f>IF(OR('09 applicants'!Q93="x", '09 applicants'!Q93="X"),1,0)</f>
        <v>0</v>
      </c>
      <c r="K93">
        <f>IF(OR('09 applicants'!R93="x", '09 applicants'!R93="X"),1,0)</f>
        <v>0</v>
      </c>
      <c r="L93">
        <f>IF(OR('09 applicants'!S93="x", '09 applicants'!S93="X"),1,0)</f>
        <v>0</v>
      </c>
      <c r="M93">
        <f>IF(OR('09 applicants'!G93="Y", '09 applicants'!G93="y", '09 applicants'!G93="N", '09 applicants'!G93="n"),1,0)</f>
        <v>0</v>
      </c>
      <c r="N93">
        <f>IF(AND(OR('09 applicants'!G93="Y", '09 applicants'!G93="y", '09 applicants'!G93="N", '09 applicants'!G93="n"),'09 applicants'!$C$6&lt;'09 applicants'!$F93),1,0)</f>
        <v>0</v>
      </c>
    </row>
    <row r="94" spans="1:14" x14ac:dyDescent="0.2">
      <c r="A94">
        <f>IF(OR('09 applicants'!H94="x", '09 applicants'!H94="X"),1,0)</f>
        <v>0</v>
      </c>
      <c r="B94">
        <f>IF(OR('09 applicants'!I94="x", '09 applicants'!I94="X"),1,0)</f>
        <v>0</v>
      </c>
      <c r="C94">
        <f>IF(OR('09 applicants'!J94="x", '09 applicants'!J94="X"),1,0)</f>
        <v>0</v>
      </c>
      <c r="D94">
        <f>IF(OR('09 applicants'!K94="x", '09 applicants'!K94="X"),1,0)</f>
        <v>0</v>
      </c>
      <c r="E94">
        <f>IF(OR('09 applicants'!L94="x", '09 applicants'!L94="X"),1,0)</f>
        <v>0</v>
      </c>
      <c r="F94">
        <f>IF(OR('09 applicants'!M94="x", '09 applicants'!M94="X"),1,0)</f>
        <v>0</v>
      </c>
      <c r="G94">
        <f>IF(OR('09 applicants'!N94="x", '09 applicants'!N94="X"),1,0)</f>
        <v>0</v>
      </c>
      <c r="H94">
        <f>IF(OR('09 applicants'!O94="x", '09 applicants'!O94="X"),1,0)</f>
        <v>0</v>
      </c>
      <c r="I94">
        <f>IF(OR('09 applicants'!P94="x", '09 applicants'!P94="X"),1,0)</f>
        <v>0</v>
      </c>
      <c r="J94">
        <f>IF(OR('09 applicants'!Q94="x", '09 applicants'!Q94="X"),1,0)</f>
        <v>0</v>
      </c>
      <c r="K94">
        <f>IF(OR('09 applicants'!R94="x", '09 applicants'!R94="X"),1,0)</f>
        <v>0</v>
      </c>
      <c r="L94">
        <f>IF(OR('09 applicants'!S94="x", '09 applicants'!S94="X"),1,0)</f>
        <v>0</v>
      </c>
      <c r="M94">
        <f>IF(OR('09 applicants'!G94="Y", '09 applicants'!G94="y", '09 applicants'!G94="N", '09 applicants'!G94="n"),1,0)</f>
        <v>0</v>
      </c>
      <c r="N94">
        <f>IF(AND(OR('09 applicants'!G94="Y", '09 applicants'!G94="y", '09 applicants'!G94="N", '09 applicants'!G94="n"),'09 applicants'!$C$6&lt;'09 applicants'!$F94),1,0)</f>
        <v>0</v>
      </c>
    </row>
    <row r="95" spans="1:14" x14ac:dyDescent="0.2">
      <c r="A95">
        <f>IF(OR('09 applicants'!H95="x", '09 applicants'!H95="X"),1,0)</f>
        <v>0</v>
      </c>
      <c r="B95">
        <f>IF(OR('09 applicants'!I95="x", '09 applicants'!I95="X"),1,0)</f>
        <v>0</v>
      </c>
      <c r="C95">
        <f>IF(OR('09 applicants'!J95="x", '09 applicants'!J95="X"),1,0)</f>
        <v>0</v>
      </c>
      <c r="D95">
        <f>IF(OR('09 applicants'!K95="x", '09 applicants'!K95="X"),1,0)</f>
        <v>0</v>
      </c>
      <c r="E95">
        <f>IF(OR('09 applicants'!L95="x", '09 applicants'!L95="X"),1,0)</f>
        <v>0</v>
      </c>
      <c r="F95">
        <f>IF(OR('09 applicants'!M95="x", '09 applicants'!M95="X"),1,0)</f>
        <v>0</v>
      </c>
      <c r="G95">
        <f>IF(OR('09 applicants'!N95="x", '09 applicants'!N95="X"),1,0)</f>
        <v>0</v>
      </c>
      <c r="H95">
        <f>IF(OR('09 applicants'!O95="x", '09 applicants'!O95="X"),1,0)</f>
        <v>0</v>
      </c>
      <c r="I95">
        <f>IF(OR('09 applicants'!P95="x", '09 applicants'!P95="X"),1,0)</f>
        <v>0</v>
      </c>
      <c r="J95">
        <f>IF(OR('09 applicants'!Q95="x", '09 applicants'!Q95="X"),1,0)</f>
        <v>0</v>
      </c>
      <c r="K95">
        <f>IF(OR('09 applicants'!R95="x", '09 applicants'!R95="X"),1,0)</f>
        <v>0</v>
      </c>
      <c r="L95">
        <f>IF(OR('09 applicants'!S95="x", '09 applicants'!S95="X"),1,0)</f>
        <v>0</v>
      </c>
      <c r="M95">
        <f>IF(OR('09 applicants'!G95="Y", '09 applicants'!G95="y", '09 applicants'!G95="N", '09 applicants'!G95="n"),1,0)</f>
        <v>0</v>
      </c>
      <c r="N95">
        <f>IF(AND(OR('09 applicants'!G95="Y", '09 applicants'!G95="y", '09 applicants'!G95="N", '09 applicants'!G95="n"),'09 applicants'!$C$6&lt;'09 applicants'!$F95),1,0)</f>
        <v>0</v>
      </c>
    </row>
    <row r="96" spans="1:14" x14ac:dyDescent="0.2">
      <c r="A96">
        <f>IF(OR('09 applicants'!H96="x", '09 applicants'!H96="X"),1,0)</f>
        <v>0</v>
      </c>
      <c r="B96">
        <f>IF(OR('09 applicants'!I96="x", '09 applicants'!I96="X"),1,0)</f>
        <v>0</v>
      </c>
      <c r="C96">
        <f>IF(OR('09 applicants'!J96="x", '09 applicants'!J96="X"),1,0)</f>
        <v>0</v>
      </c>
      <c r="D96">
        <f>IF(OR('09 applicants'!K96="x", '09 applicants'!K96="X"),1,0)</f>
        <v>0</v>
      </c>
      <c r="E96">
        <f>IF(OR('09 applicants'!L96="x", '09 applicants'!L96="X"),1,0)</f>
        <v>0</v>
      </c>
      <c r="F96">
        <f>IF(OR('09 applicants'!M96="x", '09 applicants'!M96="X"),1,0)</f>
        <v>0</v>
      </c>
      <c r="G96">
        <f>IF(OR('09 applicants'!N96="x", '09 applicants'!N96="X"),1,0)</f>
        <v>0</v>
      </c>
      <c r="H96">
        <f>IF(OR('09 applicants'!O96="x", '09 applicants'!O96="X"),1,0)</f>
        <v>0</v>
      </c>
      <c r="I96">
        <f>IF(OR('09 applicants'!P96="x", '09 applicants'!P96="X"),1,0)</f>
        <v>0</v>
      </c>
      <c r="J96">
        <f>IF(OR('09 applicants'!Q96="x", '09 applicants'!Q96="X"),1,0)</f>
        <v>0</v>
      </c>
      <c r="K96">
        <f>IF(OR('09 applicants'!R96="x", '09 applicants'!R96="X"),1,0)</f>
        <v>0</v>
      </c>
      <c r="L96">
        <f>IF(OR('09 applicants'!S96="x", '09 applicants'!S96="X"),1,0)</f>
        <v>0</v>
      </c>
      <c r="M96">
        <f>IF(OR('09 applicants'!G96="Y", '09 applicants'!G96="y", '09 applicants'!G96="N", '09 applicants'!G96="n"),1,0)</f>
        <v>0</v>
      </c>
      <c r="N96">
        <f>IF(AND(OR('09 applicants'!G96="Y", '09 applicants'!G96="y", '09 applicants'!G96="N", '09 applicants'!G96="n"),'09 applicants'!$C$6&lt;'09 applicants'!$F96),1,0)</f>
        <v>0</v>
      </c>
    </row>
    <row r="97" spans="1:14" x14ac:dyDescent="0.2">
      <c r="A97">
        <f>IF(OR('09 applicants'!H97="x", '09 applicants'!H97="X"),1,0)</f>
        <v>0</v>
      </c>
      <c r="B97">
        <f>IF(OR('09 applicants'!I97="x", '09 applicants'!I97="X"),1,0)</f>
        <v>0</v>
      </c>
      <c r="C97">
        <f>IF(OR('09 applicants'!J97="x", '09 applicants'!J97="X"),1,0)</f>
        <v>0</v>
      </c>
      <c r="D97">
        <f>IF(OR('09 applicants'!K97="x", '09 applicants'!K97="X"),1,0)</f>
        <v>0</v>
      </c>
      <c r="E97">
        <f>IF(OR('09 applicants'!L97="x", '09 applicants'!L97="X"),1,0)</f>
        <v>0</v>
      </c>
      <c r="F97">
        <f>IF(OR('09 applicants'!M97="x", '09 applicants'!M97="X"),1,0)</f>
        <v>0</v>
      </c>
      <c r="G97">
        <f>IF(OR('09 applicants'!N97="x", '09 applicants'!N97="X"),1,0)</f>
        <v>0</v>
      </c>
      <c r="H97">
        <f>IF(OR('09 applicants'!O97="x", '09 applicants'!O97="X"),1,0)</f>
        <v>0</v>
      </c>
      <c r="I97">
        <f>IF(OR('09 applicants'!P97="x", '09 applicants'!P97="X"),1,0)</f>
        <v>0</v>
      </c>
      <c r="J97">
        <f>IF(OR('09 applicants'!Q97="x", '09 applicants'!Q97="X"),1,0)</f>
        <v>0</v>
      </c>
      <c r="K97">
        <f>IF(OR('09 applicants'!R97="x", '09 applicants'!R97="X"),1,0)</f>
        <v>0</v>
      </c>
      <c r="L97">
        <f>IF(OR('09 applicants'!S97="x", '09 applicants'!S97="X"),1,0)</f>
        <v>0</v>
      </c>
      <c r="M97">
        <f>IF(OR('09 applicants'!G97="Y", '09 applicants'!G97="y", '09 applicants'!G97="N", '09 applicants'!G97="n"),1,0)</f>
        <v>0</v>
      </c>
      <c r="N97">
        <f>IF(AND(OR('09 applicants'!G97="Y", '09 applicants'!G97="y", '09 applicants'!G97="N", '09 applicants'!G97="n"),'09 applicants'!$C$6&lt;'09 applicants'!$F97),1,0)</f>
        <v>0</v>
      </c>
    </row>
    <row r="98" spans="1:14" x14ac:dyDescent="0.2">
      <c r="A98">
        <f>IF(OR('09 applicants'!H98="x", '09 applicants'!H98="X"),1,0)</f>
        <v>0</v>
      </c>
      <c r="B98">
        <f>IF(OR('09 applicants'!I98="x", '09 applicants'!I98="X"),1,0)</f>
        <v>0</v>
      </c>
      <c r="C98">
        <f>IF(OR('09 applicants'!J98="x", '09 applicants'!J98="X"),1,0)</f>
        <v>0</v>
      </c>
      <c r="D98">
        <f>IF(OR('09 applicants'!K98="x", '09 applicants'!K98="X"),1,0)</f>
        <v>0</v>
      </c>
      <c r="E98">
        <f>IF(OR('09 applicants'!L98="x", '09 applicants'!L98="X"),1,0)</f>
        <v>0</v>
      </c>
      <c r="F98">
        <f>IF(OR('09 applicants'!M98="x", '09 applicants'!M98="X"),1,0)</f>
        <v>0</v>
      </c>
      <c r="G98">
        <f>IF(OR('09 applicants'!N98="x", '09 applicants'!N98="X"),1,0)</f>
        <v>0</v>
      </c>
      <c r="H98">
        <f>IF(OR('09 applicants'!O98="x", '09 applicants'!O98="X"),1,0)</f>
        <v>0</v>
      </c>
      <c r="I98">
        <f>IF(OR('09 applicants'!P98="x", '09 applicants'!P98="X"),1,0)</f>
        <v>0</v>
      </c>
      <c r="J98">
        <f>IF(OR('09 applicants'!Q98="x", '09 applicants'!Q98="X"),1,0)</f>
        <v>0</v>
      </c>
      <c r="K98">
        <f>IF(OR('09 applicants'!R98="x", '09 applicants'!R98="X"),1,0)</f>
        <v>0</v>
      </c>
      <c r="L98">
        <f>IF(OR('09 applicants'!S98="x", '09 applicants'!S98="X"),1,0)</f>
        <v>0</v>
      </c>
      <c r="M98">
        <f>IF(OR('09 applicants'!G98="Y", '09 applicants'!G98="y", '09 applicants'!G98="N", '09 applicants'!G98="n"),1,0)</f>
        <v>0</v>
      </c>
      <c r="N98">
        <f>IF(AND(OR('09 applicants'!G98="Y", '09 applicants'!G98="y", '09 applicants'!G98="N", '09 applicants'!G98="n"),'09 applicants'!$C$6&lt;'09 applicants'!$F98),1,0)</f>
        <v>0</v>
      </c>
    </row>
    <row r="99" spans="1:14" x14ac:dyDescent="0.2">
      <c r="A99">
        <f>IF(OR('09 applicants'!H99="x", '09 applicants'!H99="X"),1,0)</f>
        <v>0</v>
      </c>
      <c r="B99">
        <f>IF(OR('09 applicants'!I99="x", '09 applicants'!I99="X"),1,0)</f>
        <v>0</v>
      </c>
      <c r="C99">
        <f>IF(OR('09 applicants'!J99="x", '09 applicants'!J99="X"),1,0)</f>
        <v>0</v>
      </c>
      <c r="D99">
        <f>IF(OR('09 applicants'!K99="x", '09 applicants'!K99="X"),1,0)</f>
        <v>0</v>
      </c>
      <c r="E99">
        <f>IF(OR('09 applicants'!L99="x", '09 applicants'!L99="X"),1,0)</f>
        <v>0</v>
      </c>
      <c r="F99">
        <f>IF(OR('09 applicants'!M99="x", '09 applicants'!M99="X"),1,0)</f>
        <v>0</v>
      </c>
      <c r="G99">
        <f>IF(OR('09 applicants'!N99="x", '09 applicants'!N99="X"),1,0)</f>
        <v>0</v>
      </c>
      <c r="H99">
        <f>IF(OR('09 applicants'!O99="x", '09 applicants'!O99="X"),1,0)</f>
        <v>0</v>
      </c>
      <c r="I99">
        <f>IF(OR('09 applicants'!P99="x", '09 applicants'!P99="X"),1,0)</f>
        <v>0</v>
      </c>
      <c r="J99">
        <f>IF(OR('09 applicants'!Q99="x", '09 applicants'!Q99="X"),1,0)</f>
        <v>0</v>
      </c>
      <c r="K99">
        <f>IF(OR('09 applicants'!R99="x", '09 applicants'!R99="X"),1,0)</f>
        <v>0</v>
      </c>
      <c r="L99">
        <f>IF(OR('09 applicants'!S99="x", '09 applicants'!S99="X"),1,0)</f>
        <v>0</v>
      </c>
      <c r="M99">
        <f>IF(OR('09 applicants'!G99="Y", '09 applicants'!G99="y", '09 applicants'!G99="N", '09 applicants'!G99="n"),1,0)</f>
        <v>0</v>
      </c>
      <c r="N99">
        <f>IF(AND(OR('09 applicants'!G99="Y", '09 applicants'!G99="y", '09 applicants'!G99="N", '09 applicants'!G99="n"),'09 applicants'!$C$6&lt;'09 applicants'!$F99),1,0)</f>
        <v>0</v>
      </c>
    </row>
    <row r="100" spans="1:14" x14ac:dyDescent="0.2">
      <c r="A100">
        <f>IF(OR('09 applicants'!H100="x", '09 applicants'!H100="X"),1,0)</f>
        <v>0</v>
      </c>
      <c r="B100">
        <f>IF(OR('09 applicants'!I100="x", '09 applicants'!I100="X"),1,0)</f>
        <v>0</v>
      </c>
      <c r="C100">
        <f>IF(OR('09 applicants'!J100="x", '09 applicants'!J100="X"),1,0)</f>
        <v>0</v>
      </c>
      <c r="D100">
        <f>IF(OR('09 applicants'!K100="x", '09 applicants'!K100="X"),1,0)</f>
        <v>0</v>
      </c>
      <c r="E100">
        <f>IF(OR('09 applicants'!L100="x", '09 applicants'!L100="X"),1,0)</f>
        <v>0</v>
      </c>
      <c r="F100">
        <f>IF(OR('09 applicants'!M100="x", '09 applicants'!M100="X"),1,0)</f>
        <v>0</v>
      </c>
      <c r="G100">
        <f>IF(OR('09 applicants'!N100="x", '09 applicants'!N100="X"),1,0)</f>
        <v>0</v>
      </c>
      <c r="H100">
        <f>IF(OR('09 applicants'!O100="x", '09 applicants'!O100="X"),1,0)</f>
        <v>0</v>
      </c>
      <c r="I100">
        <f>IF(OR('09 applicants'!P100="x", '09 applicants'!P100="X"),1,0)</f>
        <v>0</v>
      </c>
      <c r="J100">
        <f>IF(OR('09 applicants'!Q100="x", '09 applicants'!Q100="X"),1,0)</f>
        <v>0</v>
      </c>
      <c r="K100">
        <f>IF(OR('09 applicants'!R100="x", '09 applicants'!R100="X"),1,0)</f>
        <v>0</v>
      </c>
      <c r="L100">
        <f>IF(OR('09 applicants'!S100="x", '09 applicants'!S100="X"),1,0)</f>
        <v>0</v>
      </c>
      <c r="M100">
        <f>IF(OR('09 applicants'!G100="Y", '09 applicants'!G100="y", '09 applicants'!G100="N", '09 applicants'!G100="n"),1,0)</f>
        <v>0</v>
      </c>
      <c r="N100">
        <f>IF(AND(OR('09 applicants'!G100="Y", '09 applicants'!G100="y", '09 applicants'!G100="N", '09 applicants'!G100="n"),'09 applicants'!$C$6&lt;'09 applicants'!$F100),1,0)</f>
        <v>0</v>
      </c>
    </row>
    <row r="101" spans="1:14" x14ac:dyDescent="0.2">
      <c r="A101">
        <f>IF(OR('09 applicants'!H101="x", '09 applicants'!H101="X"),1,0)</f>
        <v>0</v>
      </c>
      <c r="B101">
        <f>IF(OR('09 applicants'!I101="x", '09 applicants'!I101="X"),1,0)</f>
        <v>0</v>
      </c>
      <c r="C101">
        <f>IF(OR('09 applicants'!J101="x", '09 applicants'!J101="X"),1,0)</f>
        <v>0</v>
      </c>
      <c r="D101">
        <f>IF(OR('09 applicants'!K101="x", '09 applicants'!K101="X"),1,0)</f>
        <v>0</v>
      </c>
      <c r="E101">
        <f>IF(OR('09 applicants'!L101="x", '09 applicants'!L101="X"),1,0)</f>
        <v>0</v>
      </c>
      <c r="F101">
        <f>IF(OR('09 applicants'!M101="x", '09 applicants'!M101="X"),1,0)</f>
        <v>0</v>
      </c>
      <c r="G101">
        <f>IF(OR('09 applicants'!N101="x", '09 applicants'!N101="X"),1,0)</f>
        <v>0</v>
      </c>
      <c r="H101">
        <f>IF(OR('09 applicants'!O101="x", '09 applicants'!O101="X"),1,0)</f>
        <v>0</v>
      </c>
      <c r="I101">
        <f>IF(OR('09 applicants'!P101="x", '09 applicants'!P101="X"),1,0)</f>
        <v>0</v>
      </c>
      <c r="J101">
        <f>IF(OR('09 applicants'!Q101="x", '09 applicants'!Q101="X"),1,0)</f>
        <v>0</v>
      </c>
      <c r="K101">
        <f>IF(OR('09 applicants'!R101="x", '09 applicants'!R101="X"),1,0)</f>
        <v>0</v>
      </c>
      <c r="L101">
        <f>IF(OR('09 applicants'!S101="x", '09 applicants'!S101="X"),1,0)</f>
        <v>0</v>
      </c>
      <c r="M101">
        <f>IF(OR('09 applicants'!G101="Y", '09 applicants'!G101="y", '09 applicants'!G101="N", '09 applicants'!G101="n"),1,0)</f>
        <v>0</v>
      </c>
      <c r="N101">
        <f>IF(AND(OR('09 applicants'!G101="Y", '09 applicants'!G101="y", '09 applicants'!G101="N", '09 applicants'!G101="n"),'09 applicants'!$C$6&lt;'09 applicants'!$F101),1,0)</f>
        <v>0</v>
      </c>
    </row>
    <row r="102" spans="1:14" x14ac:dyDescent="0.2">
      <c r="A102">
        <f>IF(OR('09 applicants'!H102="x", '09 applicants'!H102="X"),1,0)</f>
        <v>0</v>
      </c>
      <c r="B102">
        <f>IF(OR('09 applicants'!I102="x", '09 applicants'!I102="X"),1,0)</f>
        <v>0</v>
      </c>
      <c r="C102">
        <f>IF(OR('09 applicants'!J102="x", '09 applicants'!J102="X"),1,0)</f>
        <v>0</v>
      </c>
      <c r="D102">
        <f>IF(OR('09 applicants'!K102="x", '09 applicants'!K102="X"),1,0)</f>
        <v>0</v>
      </c>
      <c r="E102">
        <f>IF(OR('09 applicants'!L102="x", '09 applicants'!L102="X"),1,0)</f>
        <v>0</v>
      </c>
      <c r="F102">
        <f>IF(OR('09 applicants'!M102="x", '09 applicants'!M102="X"),1,0)</f>
        <v>0</v>
      </c>
      <c r="G102">
        <f>IF(OR('09 applicants'!N102="x", '09 applicants'!N102="X"),1,0)</f>
        <v>0</v>
      </c>
      <c r="H102">
        <f>IF(OR('09 applicants'!O102="x", '09 applicants'!O102="X"),1,0)</f>
        <v>0</v>
      </c>
      <c r="I102">
        <f>IF(OR('09 applicants'!P102="x", '09 applicants'!P102="X"),1,0)</f>
        <v>0</v>
      </c>
      <c r="J102">
        <f>IF(OR('09 applicants'!Q102="x", '09 applicants'!Q102="X"),1,0)</f>
        <v>0</v>
      </c>
      <c r="K102">
        <f>IF(OR('09 applicants'!R102="x", '09 applicants'!R102="X"),1,0)</f>
        <v>0</v>
      </c>
      <c r="L102">
        <f>IF(OR('09 applicants'!S102="x", '09 applicants'!S102="X"),1,0)</f>
        <v>0</v>
      </c>
      <c r="M102">
        <f>IF(OR('09 applicants'!G102="Y", '09 applicants'!G102="y", '09 applicants'!G102="N", '09 applicants'!G102="n"),1,0)</f>
        <v>0</v>
      </c>
      <c r="N102">
        <f>IF(AND(OR('09 applicants'!G102="Y", '09 applicants'!G102="y", '09 applicants'!G102="N", '09 applicants'!G102="n"),'09 applicants'!$C$6&lt;'09 applicants'!$F102),1,0)</f>
        <v>0</v>
      </c>
    </row>
    <row r="103" spans="1:14" x14ac:dyDescent="0.2">
      <c r="A103">
        <f>IF(OR('09 applicants'!H103="x", '09 applicants'!H103="X"),1,0)</f>
        <v>0</v>
      </c>
      <c r="B103">
        <f>IF(OR('09 applicants'!I103="x", '09 applicants'!I103="X"),1,0)</f>
        <v>0</v>
      </c>
      <c r="C103">
        <f>IF(OR('09 applicants'!J103="x", '09 applicants'!J103="X"),1,0)</f>
        <v>0</v>
      </c>
      <c r="D103">
        <f>IF(OR('09 applicants'!K103="x", '09 applicants'!K103="X"),1,0)</f>
        <v>0</v>
      </c>
      <c r="E103">
        <f>IF(OR('09 applicants'!L103="x", '09 applicants'!L103="X"),1,0)</f>
        <v>0</v>
      </c>
      <c r="F103">
        <f>IF(OR('09 applicants'!M103="x", '09 applicants'!M103="X"),1,0)</f>
        <v>0</v>
      </c>
      <c r="G103">
        <f>IF(OR('09 applicants'!N103="x", '09 applicants'!N103="X"),1,0)</f>
        <v>0</v>
      </c>
      <c r="H103">
        <f>IF(OR('09 applicants'!O103="x", '09 applicants'!O103="X"),1,0)</f>
        <v>0</v>
      </c>
      <c r="I103">
        <f>IF(OR('09 applicants'!P103="x", '09 applicants'!P103="X"),1,0)</f>
        <v>0</v>
      </c>
      <c r="J103">
        <f>IF(OR('09 applicants'!Q103="x", '09 applicants'!Q103="X"),1,0)</f>
        <v>0</v>
      </c>
      <c r="K103">
        <f>IF(OR('09 applicants'!R103="x", '09 applicants'!R103="X"),1,0)</f>
        <v>0</v>
      </c>
      <c r="L103">
        <f>IF(OR('09 applicants'!S103="x", '09 applicants'!S103="X"),1,0)</f>
        <v>0</v>
      </c>
      <c r="M103">
        <f>IF(OR('09 applicants'!G103="Y", '09 applicants'!G103="y", '09 applicants'!G103="N", '09 applicants'!G103="n"),1,0)</f>
        <v>0</v>
      </c>
      <c r="N103">
        <f>IF(AND(OR('09 applicants'!G103="Y", '09 applicants'!G103="y", '09 applicants'!G103="N", '09 applicants'!G103="n"),'09 applicants'!$C$6&lt;'09 applicants'!$F103),1,0)</f>
        <v>0</v>
      </c>
    </row>
    <row r="104" spans="1:14" x14ac:dyDescent="0.2">
      <c r="A104">
        <f>IF(OR('09 applicants'!H104="x", '09 applicants'!H104="X"),1,0)</f>
        <v>0</v>
      </c>
      <c r="B104">
        <f>IF(OR('09 applicants'!I104="x", '09 applicants'!I104="X"),1,0)</f>
        <v>0</v>
      </c>
      <c r="C104">
        <f>IF(OR('09 applicants'!J104="x", '09 applicants'!J104="X"),1,0)</f>
        <v>0</v>
      </c>
      <c r="D104">
        <f>IF(OR('09 applicants'!K104="x", '09 applicants'!K104="X"),1,0)</f>
        <v>0</v>
      </c>
      <c r="E104">
        <f>IF(OR('09 applicants'!L104="x", '09 applicants'!L104="X"),1,0)</f>
        <v>0</v>
      </c>
      <c r="F104">
        <f>IF(OR('09 applicants'!M104="x", '09 applicants'!M104="X"),1,0)</f>
        <v>0</v>
      </c>
      <c r="G104">
        <f>IF(OR('09 applicants'!N104="x", '09 applicants'!N104="X"),1,0)</f>
        <v>0</v>
      </c>
      <c r="H104">
        <f>IF(OR('09 applicants'!O104="x", '09 applicants'!O104="X"),1,0)</f>
        <v>0</v>
      </c>
      <c r="I104">
        <f>IF(OR('09 applicants'!P104="x", '09 applicants'!P104="X"),1,0)</f>
        <v>0</v>
      </c>
      <c r="J104">
        <f>IF(OR('09 applicants'!Q104="x", '09 applicants'!Q104="X"),1,0)</f>
        <v>0</v>
      </c>
      <c r="K104">
        <f>IF(OR('09 applicants'!R104="x", '09 applicants'!R104="X"),1,0)</f>
        <v>0</v>
      </c>
      <c r="L104">
        <f>IF(OR('09 applicants'!S104="x", '09 applicants'!S104="X"),1,0)</f>
        <v>0</v>
      </c>
      <c r="M104">
        <f>IF(OR('09 applicants'!G104="Y", '09 applicants'!G104="y", '09 applicants'!G104="N", '09 applicants'!G104="n"),1,0)</f>
        <v>0</v>
      </c>
      <c r="N104">
        <f>IF(AND(OR('09 applicants'!G104="Y", '09 applicants'!G104="y", '09 applicants'!G104="N", '09 applicants'!G104="n"),'09 applicants'!$C$6&lt;'09 applicants'!$F104),1,0)</f>
        <v>0</v>
      </c>
    </row>
    <row r="105" spans="1:14" x14ac:dyDescent="0.2">
      <c r="A105">
        <f>IF(OR('09 applicants'!H105="x", '09 applicants'!H105="X"),1,0)</f>
        <v>0</v>
      </c>
      <c r="B105">
        <f>IF(OR('09 applicants'!I105="x", '09 applicants'!I105="X"),1,0)</f>
        <v>0</v>
      </c>
      <c r="C105">
        <f>IF(OR('09 applicants'!J105="x", '09 applicants'!J105="X"),1,0)</f>
        <v>0</v>
      </c>
      <c r="D105">
        <f>IF(OR('09 applicants'!K105="x", '09 applicants'!K105="X"),1,0)</f>
        <v>0</v>
      </c>
      <c r="E105">
        <f>IF(OR('09 applicants'!L105="x", '09 applicants'!L105="X"),1,0)</f>
        <v>0</v>
      </c>
      <c r="F105">
        <f>IF(OR('09 applicants'!M105="x", '09 applicants'!M105="X"),1,0)</f>
        <v>0</v>
      </c>
      <c r="G105">
        <f>IF(OR('09 applicants'!N105="x", '09 applicants'!N105="X"),1,0)</f>
        <v>0</v>
      </c>
      <c r="H105">
        <f>IF(OR('09 applicants'!O105="x", '09 applicants'!O105="X"),1,0)</f>
        <v>0</v>
      </c>
      <c r="I105">
        <f>IF(OR('09 applicants'!P105="x", '09 applicants'!P105="X"),1,0)</f>
        <v>0</v>
      </c>
      <c r="J105">
        <f>IF(OR('09 applicants'!Q105="x", '09 applicants'!Q105="X"),1,0)</f>
        <v>0</v>
      </c>
      <c r="K105">
        <f>IF(OR('09 applicants'!R105="x", '09 applicants'!R105="X"),1,0)</f>
        <v>0</v>
      </c>
      <c r="L105">
        <f>IF(OR('09 applicants'!S105="x", '09 applicants'!S105="X"),1,0)</f>
        <v>0</v>
      </c>
      <c r="M105">
        <f>IF(OR('09 applicants'!G105="Y", '09 applicants'!G105="y", '09 applicants'!G105="N", '09 applicants'!G105="n"),1,0)</f>
        <v>0</v>
      </c>
      <c r="N105">
        <f>IF(AND(OR('09 applicants'!G105="Y", '09 applicants'!G105="y", '09 applicants'!G105="N", '09 applicants'!G105="n"),'09 applicants'!$C$6&lt;'09 applicants'!$F105),1,0)</f>
        <v>0</v>
      </c>
    </row>
    <row r="106" spans="1:14" x14ac:dyDescent="0.2">
      <c r="A106">
        <f>IF(OR('09 applicants'!H106="x", '09 applicants'!H106="X"),1,0)</f>
        <v>0</v>
      </c>
      <c r="B106">
        <f>IF(OR('09 applicants'!I106="x", '09 applicants'!I106="X"),1,0)</f>
        <v>0</v>
      </c>
      <c r="C106">
        <f>IF(OR('09 applicants'!J106="x", '09 applicants'!J106="X"),1,0)</f>
        <v>0</v>
      </c>
      <c r="D106">
        <f>IF(OR('09 applicants'!K106="x", '09 applicants'!K106="X"),1,0)</f>
        <v>0</v>
      </c>
      <c r="E106">
        <f>IF(OR('09 applicants'!L106="x", '09 applicants'!L106="X"),1,0)</f>
        <v>0</v>
      </c>
      <c r="F106">
        <f>IF(OR('09 applicants'!M106="x", '09 applicants'!M106="X"),1,0)</f>
        <v>0</v>
      </c>
      <c r="G106">
        <f>IF(OR('09 applicants'!N106="x", '09 applicants'!N106="X"),1,0)</f>
        <v>0</v>
      </c>
      <c r="H106">
        <f>IF(OR('09 applicants'!O106="x", '09 applicants'!O106="X"),1,0)</f>
        <v>0</v>
      </c>
      <c r="I106">
        <f>IF(OR('09 applicants'!P106="x", '09 applicants'!P106="X"),1,0)</f>
        <v>0</v>
      </c>
      <c r="J106">
        <f>IF(OR('09 applicants'!Q106="x", '09 applicants'!Q106="X"),1,0)</f>
        <v>0</v>
      </c>
      <c r="K106">
        <f>IF(OR('09 applicants'!R106="x", '09 applicants'!R106="X"),1,0)</f>
        <v>0</v>
      </c>
      <c r="L106">
        <f>IF(OR('09 applicants'!S106="x", '09 applicants'!S106="X"),1,0)</f>
        <v>0</v>
      </c>
      <c r="M106">
        <f>IF(OR('09 applicants'!G106="Y", '09 applicants'!G106="y", '09 applicants'!G106="N", '09 applicants'!G106="n"),1,0)</f>
        <v>0</v>
      </c>
      <c r="N106">
        <f>IF(AND(OR('09 applicants'!G106="Y", '09 applicants'!G106="y", '09 applicants'!G106="N", '09 applicants'!G106="n"),'09 applicants'!$C$6&lt;'09 applicants'!$F106),1,0)</f>
        <v>0</v>
      </c>
    </row>
    <row r="107" spans="1:14" x14ac:dyDescent="0.2">
      <c r="A107">
        <f>IF(OR('09 applicants'!H107="x", '09 applicants'!H107="X"),1,0)</f>
        <v>0</v>
      </c>
      <c r="B107">
        <f>IF(OR('09 applicants'!I107="x", '09 applicants'!I107="X"),1,0)</f>
        <v>0</v>
      </c>
      <c r="C107">
        <f>IF(OR('09 applicants'!J107="x", '09 applicants'!J107="X"),1,0)</f>
        <v>0</v>
      </c>
      <c r="D107">
        <f>IF(OR('09 applicants'!K107="x", '09 applicants'!K107="X"),1,0)</f>
        <v>0</v>
      </c>
      <c r="E107">
        <f>IF(OR('09 applicants'!L107="x", '09 applicants'!L107="X"),1,0)</f>
        <v>0</v>
      </c>
      <c r="F107">
        <f>IF(OR('09 applicants'!M107="x", '09 applicants'!M107="X"),1,0)</f>
        <v>0</v>
      </c>
      <c r="G107">
        <f>IF(OR('09 applicants'!N107="x", '09 applicants'!N107="X"),1,0)</f>
        <v>0</v>
      </c>
      <c r="H107">
        <f>IF(OR('09 applicants'!O107="x", '09 applicants'!O107="X"),1,0)</f>
        <v>0</v>
      </c>
      <c r="I107">
        <f>IF(OR('09 applicants'!P107="x", '09 applicants'!P107="X"),1,0)</f>
        <v>0</v>
      </c>
      <c r="J107">
        <f>IF(OR('09 applicants'!Q107="x", '09 applicants'!Q107="X"),1,0)</f>
        <v>0</v>
      </c>
      <c r="K107">
        <f>IF(OR('09 applicants'!R107="x", '09 applicants'!R107="X"),1,0)</f>
        <v>0</v>
      </c>
      <c r="L107">
        <f>IF(OR('09 applicants'!S107="x", '09 applicants'!S107="X"),1,0)</f>
        <v>0</v>
      </c>
      <c r="M107">
        <f>IF(OR('09 applicants'!G107="Y", '09 applicants'!G107="y", '09 applicants'!G107="N", '09 applicants'!G107="n"),1,0)</f>
        <v>0</v>
      </c>
      <c r="N107">
        <f>IF(AND(OR('09 applicants'!G107="Y", '09 applicants'!G107="y", '09 applicants'!G107="N", '09 applicants'!G107="n"),'09 applicants'!$C$6&lt;'09 applicants'!$F107),1,0)</f>
        <v>0</v>
      </c>
    </row>
    <row r="108" spans="1:14" x14ac:dyDescent="0.2">
      <c r="A108">
        <f>IF(OR('09 applicants'!H108="x", '09 applicants'!H108="X"),1,0)</f>
        <v>0</v>
      </c>
      <c r="B108">
        <f>IF(OR('09 applicants'!I108="x", '09 applicants'!I108="X"),1,0)</f>
        <v>0</v>
      </c>
      <c r="C108">
        <f>IF(OR('09 applicants'!J108="x", '09 applicants'!J108="X"),1,0)</f>
        <v>0</v>
      </c>
      <c r="D108">
        <f>IF(OR('09 applicants'!K108="x", '09 applicants'!K108="X"),1,0)</f>
        <v>0</v>
      </c>
      <c r="E108">
        <f>IF(OR('09 applicants'!L108="x", '09 applicants'!L108="X"),1,0)</f>
        <v>0</v>
      </c>
      <c r="F108">
        <f>IF(OR('09 applicants'!M108="x", '09 applicants'!M108="X"),1,0)</f>
        <v>0</v>
      </c>
      <c r="G108">
        <f>IF(OR('09 applicants'!N108="x", '09 applicants'!N108="X"),1,0)</f>
        <v>0</v>
      </c>
      <c r="H108">
        <f>IF(OR('09 applicants'!O108="x", '09 applicants'!O108="X"),1,0)</f>
        <v>0</v>
      </c>
      <c r="I108">
        <f>IF(OR('09 applicants'!P108="x", '09 applicants'!P108="X"),1,0)</f>
        <v>0</v>
      </c>
      <c r="J108">
        <f>IF(OR('09 applicants'!Q108="x", '09 applicants'!Q108="X"),1,0)</f>
        <v>0</v>
      </c>
      <c r="K108">
        <f>IF(OR('09 applicants'!R108="x", '09 applicants'!R108="X"),1,0)</f>
        <v>0</v>
      </c>
      <c r="L108">
        <f>IF(OR('09 applicants'!S108="x", '09 applicants'!S108="X"),1,0)</f>
        <v>0</v>
      </c>
      <c r="M108">
        <f>IF(OR('09 applicants'!G108="Y", '09 applicants'!G108="y", '09 applicants'!G108="N", '09 applicants'!G108="n"),1,0)</f>
        <v>0</v>
      </c>
      <c r="N108">
        <f>IF(AND(OR('09 applicants'!G108="Y", '09 applicants'!G108="y", '09 applicants'!G108="N", '09 applicants'!G108="n"),'09 applicants'!$C$6&lt;'09 applicants'!$F108),1,0)</f>
        <v>0</v>
      </c>
    </row>
    <row r="109" spans="1:14" x14ac:dyDescent="0.2">
      <c r="A109">
        <f>IF(OR('09 applicants'!H109="x", '09 applicants'!H109="X"),1,0)</f>
        <v>0</v>
      </c>
      <c r="B109">
        <f>IF(OR('09 applicants'!I109="x", '09 applicants'!I109="X"),1,0)</f>
        <v>0</v>
      </c>
      <c r="C109">
        <f>IF(OR('09 applicants'!J109="x", '09 applicants'!J109="X"),1,0)</f>
        <v>0</v>
      </c>
      <c r="D109">
        <f>IF(OR('09 applicants'!K109="x", '09 applicants'!K109="X"),1,0)</f>
        <v>0</v>
      </c>
      <c r="E109">
        <f>IF(OR('09 applicants'!L109="x", '09 applicants'!L109="X"),1,0)</f>
        <v>0</v>
      </c>
      <c r="F109">
        <f>IF(OR('09 applicants'!M109="x", '09 applicants'!M109="X"),1,0)</f>
        <v>0</v>
      </c>
      <c r="G109">
        <f>IF(OR('09 applicants'!N109="x", '09 applicants'!N109="X"),1,0)</f>
        <v>0</v>
      </c>
      <c r="H109">
        <f>IF(OR('09 applicants'!O109="x", '09 applicants'!O109="X"),1,0)</f>
        <v>0</v>
      </c>
      <c r="I109">
        <f>IF(OR('09 applicants'!P109="x", '09 applicants'!P109="X"),1,0)</f>
        <v>0</v>
      </c>
      <c r="J109">
        <f>IF(OR('09 applicants'!Q109="x", '09 applicants'!Q109="X"),1,0)</f>
        <v>0</v>
      </c>
      <c r="K109">
        <f>IF(OR('09 applicants'!R109="x", '09 applicants'!R109="X"),1,0)</f>
        <v>0</v>
      </c>
      <c r="L109">
        <f>IF(OR('09 applicants'!S109="x", '09 applicants'!S109="X"),1,0)</f>
        <v>0</v>
      </c>
      <c r="M109">
        <f>IF(OR('09 applicants'!G109="Y", '09 applicants'!G109="y", '09 applicants'!G109="N", '09 applicants'!G109="n"),1,0)</f>
        <v>0</v>
      </c>
      <c r="N109">
        <f>IF(AND(OR('09 applicants'!G109="Y", '09 applicants'!G109="y", '09 applicants'!G109="N", '09 applicants'!G109="n"),'09 applicants'!$C$6&lt;'09 applicants'!$F109),1,0)</f>
        <v>0</v>
      </c>
    </row>
    <row r="110" spans="1:14" x14ac:dyDescent="0.2">
      <c r="A110">
        <f>IF(OR('09 applicants'!H110="x", '09 applicants'!H110="X"),1,0)</f>
        <v>0</v>
      </c>
      <c r="B110">
        <f>IF(OR('09 applicants'!I110="x", '09 applicants'!I110="X"),1,0)</f>
        <v>0</v>
      </c>
      <c r="C110">
        <f>IF(OR('09 applicants'!J110="x", '09 applicants'!J110="X"),1,0)</f>
        <v>0</v>
      </c>
      <c r="D110">
        <f>IF(OR('09 applicants'!K110="x", '09 applicants'!K110="X"),1,0)</f>
        <v>0</v>
      </c>
      <c r="E110">
        <f>IF(OR('09 applicants'!L110="x", '09 applicants'!L110="X"),1,0)</f>
        <v>0</v>
      </c>
      <c r="F110">
        <f>IF(OR('09 applicants'!M110="x", '09 applicants'!M110="X"),1,0)</f>
        <v>0</v>
      </c>
      <c r="G110">
        <f>IF(OR('09 applicants'!N110="x", '09 applicants'!N110="X"),1,0)</f>
        <v>0</v>
      </c>
      <c r="H110">
        <f>IF(OR('09 applicants'!O110="x", '09 applicants'!O110="X"),1,0)</f>
        <v>0</v>
      </c>
      <c r="I110">
        <f>IF(OR('09 applicants'!P110="x", '09 applicants'!P110="X"),1,0)</f>
        <v>0</v>
      </c>
      <c r="J110">
        <f>IF(OR('09 applicants'!Q110="x", '09 applicants'!Q110="X"),1,0)</f>
        <v>0</v>
      </c>
      <c r="K110">
        <f>IF(OR('09 applicants'!R110="x", '09 applicants'!R110="X"),1,0)</f>
        <v>0</v>
      </c>
      <c r="L110">
        <f>IF(OR('09 applicants'!S110="x", '09 applicants'!S110="X"),1,0)</f>
        <v>0</v>
      </c>
      <c r="M110">
        <f>IF(OR('09 applicants'!G110="Y", '09 applicants'!G110="y", '09 applicants'!G110="N", '09 applicants'!G110="n"),1,0)</f>
        <v>0</v>
      </c>
      <c r="N110">
        <f>IF(AND(OR('09 applicants'!G110="Y", '09 applicants'!G110="y", '09 applicants'!G110="N", '09 applicants'!G110="n"),'09 applicants'!$C$6&lt;'09 applicants'!$F110),1,0)</f>
        <v>0</v>
      </c>
    </row>
    <row r="111" spans="1:14" x14ac:dyDescent="0.2">
      <c r="A111">
        <f>IF(OR('09 applicants'!H111="x", '09 applicants'!H111="X"),1,0)</f>
        <v>0</v>
      </c>
      <c r="B111">
        <f>IF(OR('09 applicants'!I111="x", '09 applicants'!I111="X"),1,0)</f>
        <v>0</v>
      </c>
      <c r="C111">
        <f>IF(OR('09 applicants'!J111="x", '09 applicants'!J111="X"),1,0)</f>
        <v>0</v>
      </c>
      <c r="D111">
        <f>IF(OR('09 applicants'!K111="x", '09 applicants'!K111="X"),1,0)</f>
        <v>0</v>
      </c>
      <c r="E111">
        <f>IF(OR('09 applicants'!L111="x", '09 applicants'!L111="X"),1,0)</f>
        <v>0</v>
      </c>
      <c r="F111">
        <f>IF(OR('09 applicants'!M111="x", '09 applicants'!M111="X"),1,0)</f>
        <v>0</v>
      </c>
      <c r="G111">
        <f>IF(OR('09 applicants'!N111="x", '09 applicants'!N111="X"),1,0)</f>
        <v>0</v>
      </c>
      <c r="H111">
        <f>IF(OR('09 applicants'!O111="x", '09 applicants'!O111="X"),1,0)</f>
        <v>0</v>
      </c>
      <c r="I111">
        <f>IF(OR('09 applicants'!P111="x", '09 applicants'!P111="X"),1,0)</f>
        <v>0</v>
      </c>
      <c r="J111">
        <f>IF(OR('09 applicants'!Q111="x", '09 applicants'!Q111="X"),1,0)</f>
        <v>0</v>
      </c>
      <c r="K111">
        <f>IF(OR('09 applicants'!R111="x", '09 applicants'!R111="X"),1,0)</f>
        <v>0</v>
      </c>
      <c r="L111">
        <f>IF(OR('09 applicants'!S111="x", '09 applicants'!S111="X"),1,0)</f>
        <v>0</v>
      </c>
      <c r="M111">
        <f>IF(OR('09 applicants'!G111="Y", '09 applicants'!G111="y", '09 applicants'!G111="N", '09 applicants'!G111="n"),1,0)</f>
        <v>0</v>
      </c>
      <c r="N111">
        <f>IF(AND(OR('09 applicants'!G111="Y", '09 applicants'!G111="y", '09 applicants'!G111="N", '09 applicants'!G111="n"),'09 applicants'!$C$6&lt;'09 applicants'!$F111),1,0)</f>
        <v>0</v>
      </c>
    </row>
    <row r="112" spans="1:14" x14ac:dyDescent="0.2">
      <c r="A112">
        <f>IF(OR('09 applicants'!H112="x", '09 applicants'!H112="X"),1,0)</f>
        <v>0</v>
      </c>
      <c r="B112">
        <f>IF(OR('09 applicants'!I112="x", '09 applicants'!I112="X"),1,0)</f>
        <v>0</v>
      </c>
      <c r="C112">
        <f>IF(OR('09 applicants'!J112="x", '09 applicants'!J112="X"),1,0)</f>
        <v>0</v>
      </c>
      <c r="D112">
        <f>IF(OR('09 applicants'!K112="x", '09 applicants'!K112="X"),1,0)</f>
        <v>0</v>
      </c>
      <c r="E112">
        <f>IF(OR('09 applicants'!L112="x", '09 applicants'!L112="X"),1,0)</f>
        <v>0</v>
      </c>
      <c r="F112">
        <f>IF(OR('09 applicants'!M112="x", '09 applicants'!M112="X"),1,0)</f>
        <v>0</v>
      </c>
      <c r="G112">
        <f>IF(OR('09 applicants'!N112="x", '09 applicants'!N112="X"),1,0)</f>
        <v>0</v>
      </c>
      <c r="H112">
        <f>IF(OR('09 applicants'!O112="x", '09 applicants'!O112="X"),1,0)</f>
        <v>0</v>
      </c>
      <c r="I112">
        <f>IF(OR('09 applicants'!P112="x", '09 applicants'!P112="X"),1,0)</f>
        <v>0</v>
      </c>
      <c r="J112">
        <f>IF(OR('09 applicants'!Q112="x", '09 applicants'!Q112="X"),1,0)</f>
        <v>0</v>
      </c>
      <c r="K112">
        <f>IF(OR('09 applicants'!R112="x", '09 applicants'!R112="X"),1,0)</f>
        <v>0</v>
      </c>
      <c r="L112">
        <f>IF(OR('09 applicants'!S112="x", '09 applicants'!S112="X"),1,0)</f>
        <v>0</v>
      </c>
      <c r="M112">
        <f>IF(OR('09 applicants'!G112="Y", '09 applicants'!G112="y", '09 applicants'!G112="N", '09 applicants'!G112="n"),1,0)</f>
        <v>0</v>
      </c>
      <c r="N112">
        <f>IF(AND(OR('09 applicants'!G112="Y", '09 applicants'!G112="y", '09 applicants'!G112="N", '09 applicants'!G112="n"),'09 applicants'!$C$6&lt;'09 applicants'!$F112),1,0)</f>
        <v>0</v>
      </c>
    </row>
    <row r="113" spans="1:14" x14ac:dyDescent="0.2">
      <c r="A113">
        <f>IF(OR('09 applicants'!H113="x", '09 applicants'!H113="X"),1,0)</f>
        <v>0</v>
      </c>
      <c r="B113">
        <f>IF(OR('09 applicants'!I113="x", '09 applicants'!I113="X"),1,0)</f>
        <v>0</v>
      </c>
      <c r="C113">
        <f>IF(OR('09 applicants'!J113="x", '09 applicants'!J113="X"),1,0)</f>
        <v>0</v>
      </c>
      <c r="D113">
        <f>IF(OR('09 applicants'!K113="x", '09 applicants'!K113="X"),1,0)</f>
        <v>0</v>
      </c>
      <c r="E113">
        <f>IF(OR('09 applicants'!L113="x", '09 applicants'!L113="X"),1,0)</f>
        <v>0</v>
      </c>
      <c r="F113">
        <f>IF(OR('09 applicants'!M113="x", '09 applicants'!M113="X"),1,0)</f>
        <v>0</v>
      </c>
      <c r="G113">
        <f>IF(OR('09 applicants'!N113="x", '09 applicants'!N113="X"),1,0)</f>
        <v>0</v>
      </c>
      <c r="H113">
        <f>IF(OR('09 applicants'!O113="x", '09 applicants'!O113="X"),1,0)</f>
        <v>0</v>
      </c>
      <c r="I113">
        <f>IF(OR('09 applicants'!P113="x", '09 applicants'!P113="X"),1,0)</f>
        <v>0</v>
      </c>
      <c r="J113">
        <f>IF(OR('09 applicants'!Q113="x", '09 applicants'!Q113="X"),1,0)</f>
        <v>0</v>
      </c>
      <c r="K113">
        <f>IF(OR('09 applicants'!R113="x", '09 applicants'!R113="X"),1,0)</f>
        <v>0</v>
      </c>
      <c r="L113">
        <f>IF(OR('09 applicants'!S113="x", '09 applicants'!S113="X"),1,0)</f>
        <v>0</v>
      </c>
      <c r="M113">
        <f>IF(OR('09 applicants'!G113="Y", '09 applicants'!G113="y", '09 applicants'!G113="N", '09 applicants'!G113="n"),1,0)</f>
        <v>0</v>
      </c>
      <c r="N113">
        <f>IF(AND(OR('09 applicants'!G113="Y", '09 applicants'!G113="y", '09 applicants'!G113="N", '09 applicants'!G113="n"),'09 applicants'!$C$6&lt;'09 applicants'!$F113),1,0)</f>
        <v>0</v>
      </c>
    </row>
    <row r="114" spans="1:14" x14ac:dyDescent="0.2">
      <c r="A114">
        <f>IF(OR('09 applicants'!H114="x", '09 applicants'!H114="X"),1,0)</f>
        <v>0</v>
      </c>
      <c r="B114">
        <f>IF(OR('09 applicants'!I114="x", '09 applicants'!I114="X"),1,0)</f>
        <v>0</v>
      </c>
      <c r="C114">
        <f>IF(OR('09 applicants'!J114="x", '09 applicants'!J114="X"),1,0)</f>
        <v>0</v>
      </c>
      <c r="D114">
        <f>IF(OR('09 applicants'!K114="x", '09 applicants'!K114="X"),1,0)</f>
        <v>0</v>
      </c>
      <c r="E114">
        <f>IF(OR('09 applicants'!L114="x", '09 applicants'!L114="X"),1,0)</f>
        <v>0</v>
      </c>
      <c r="F114">
        <f>IF(OR('09 applicants'!M114="x", '09 applicants'!M114="X"),1,0)</f>
        <v>0</v>
      </c>
      <c r="G114">
        <f>IF(OR('09 applicants'!N114="x", '09 applicants'!N114="X"),1,0)</f>
        <v>0</v>
      </c>
      <c r="H114">
        <f>IF(OR('09 applicants'!O114="x", '09 applicants'!O114="X"),1,0)</f>
        <v>0</v>
      </c>
      <c r="I114">
        <f>IF(OR('09 applicants'!P114="x", '09 applicants'!P114="X"),1,0)</f>
        <v>0</v>
      </c>
      <c r="J114">
        <f>IF(OR('09 applicants'!Q114="x", '09 applicants'!Q114="X"),1,0)</f>
        <v>0</v>
      </c>
      <c r="K114">
        <f>IF(OR('09 applicants'!R114="x", '09 applicants'!R114="X"),1,0)</f>
        <v>0</v>
      </c>
      <c r="L114">
        <f>IF(OR('09 applicants'!S114="x", '09 applicants'!S114="X"),1,0)</f>
        <v>0</v>
      </c>
      <c r="M114">
        <f>IF(OR('09 applicants'!G114="Y", '09 applicants'!G114="y", '09 applicants'!G114="N", '09 applicants'!G114="n"),1,0)</f>
        <v>0</v>
      </c>
      <c r="N114">
        <f>IF(AND(OR('09 applicants'!G114="Y", '09 applicants'!G114="y", '09 applicants'!G114="N", '09 applicants'!G114="n"),'09 applicants'!$C$6&lt;'09 applicants'!$F114),1,0)</f>
        <v>0</v>
      </c>
    </row>
    <row r="115" spans="1:14" x14ac:dyDescent="0.2">
      <c r="A115">
        <f>IF(OR('09 applicants'!H115="x", '09 applicants'!H115="X"),1,0)</f>
        <v>0</v>
      </c>
      <c r="B115">
        <f>IF(OR('09 applicants'!I115="x", '09 applicants'!I115="X"),1,0)</f>
        <v>0</v>
      </c>
      <c r="C115">
        <f>IF(OR('09 applicants'!J115="x", '09 applicants'!J115="X"),1,0)</f>
        <v>0</v>
      </c>
      <c r="D115">
        <f>IF(OR('09 applicants'!K115="x", '09 applicants'!K115="X"),1,0)</f>
        <v>0</v>
      </c>
      <c r="E115">
        <f>IF(OR('09 applicants'!L115="x", '09 applicants'!L115="X"),1,0)</f>
        <v>0</v>
      </c>
      <c r="F115">
        <f>IF(OR('09 applicants'!M115="x", '09 applicants'!M115="X"),1,0)</f>
        <v>0</v>
      </c>
      <c r="G115">
        <f>IF(OR('09 applicants'!N115="x", '09 applicants'!N115="X"),1,0)</f>
        <v>0</v>
      </c>
      <c r="H115">
        <f>IF(OR('09 applicants'!O115="x", '09 applicants'!O115="X"),1,0)</f>
        <v>0</v>
      </c>
      <c r="I115">
        <f>IF(OR('09 applicants'!P115="x", '09 applicants'!P115="X"),1,0)</f>
        <v>0</v>
      </c>
      <c r="J115">
        <f>IF(OR('09 applicants'!Q115="x", '09 applicants'!Q115="X"),1,0)</f>
        <v>0</v>
      </c>
      <c r="K115">
        <f>IF(OR('09 applicants'!R115="x", '09 applicants'!R115="X"),1,0)</f>
        <v>0</v>
      </c>
      <c r="L115">
        <f>IF(OR('09 applicants'!S115="x", '09 applicants'!S115="X"),1,0)</f>
        <v>0</v>
      </c>
      <c r="M115">
        <f>IF(OR('09 applicants'!G115="Y", '09 applicants'!G115="y", '09 applicants'!G115="N", '09 applicants'!G115="n"),1,0)</f>
        <v>0</v>
      </c>
      <c r="N115">
        <f>IF(AND(OR('09 applicants'!G115="Y", '09 applicants'!G115="y", '09 applicants'!G115="N", '09 applicants'!G115="n"),'09 applicants'!$C$6&lt;'09 applicants'!$F115),1,0)</f>
        <v>0</v>
      </c>
    </row>
    <row r="116" spans="1:14" x14ac:dyDescent="0.2">
      <c r="A116">
        <f>IF(OR('09 applicants'!H116="x", '09 applicants'!H116="X"),1,0)</f>
        <v>0</v>
      </c>
      <c r="B116">
        <f>IF(OR('09 applicants'!I116="x", '09 applicants'!I116="X"),1,0)</f>
        <v>0</v>
      </c>
      <c r="C116">
        <f>IF(OR('09 applicants'!J116="x", '09 applicants'!J116="X"),1,0)</f>
        <v>0</v>
      </c>
      <c r="D116">
        <f>IF(OR('09 applicants'!K116="x", '09 applicants'!K116="X"),1,0)</f>
        <v>0</v>
      </c>
      <c r="E116">
        <f>IF(OR('09 applicants'!L116="x", '09 applicants'!L116="X"),1,0)</f>
        <v>0</v>
      </c>
      <c r="F116">
        <f>IF(OR('09 applicants'!M116="x", '09 applicants'!M116="X"),1,0)</f>
        <v>0</v>
      </c>
      <c r="G116">
        <f>IF(OR('09 applicants'!N116="x", '09 applicants'!N116="X"),1,0)</f>
        <v>0</v>
      </c>
      <c r="H116">
        <f>IF(OR('09 applicants'!O116="x", '09 applicants'!O116="X"),1,0)</f>
        <v>0</v>
      </c>
      <c r="I116">
        <f>IF(OR('09 applicants'!P116="x", '09 applicants'!P116="X"),1,0)</f>
        <v>0</v>
      </c>
      <c r="J116">
        <f>IF(OR('09 applicants'!Q116="x", '09 applicants'!Q116="X"),1,0)</f>
        <v>0</v>
      </c>
      <c r="K116">
        <f>IF(OR('09 applicants'!R116="x", '09 applicants'!R116="X"),1,0)</f>
        <v>0</v>
      </c>
      <c r="L116">
        <f>IF(OR('09 applicants'!S116="x", '09 applicants'!S116="X"),1,0)</f>
        <v>0</v>
      </c>
      <c r="M116">
        <f>IF(OR('09 applicants'!G116="Y", '09 applicants'!G116="y", '09 applicants'!G116="N", '09 applicants'!G116="n"),1,0)</f>
        <v>0</v>
      </c>
      <c r="N116">
        <f>IF(AND(OR('09 applicants'!G116="Y", '09 applicants'!G116="y", '09 applicants'!G116="N", '09 applicants'!G116="n"),'09 applicants'!$C$6&lt;'09 applicants'!$F116),1,0)</f>
        <v>0</v>
      </c>
    </row>
    <row r="117" spans="1:14" x14ac:dyDescent="0.2">
      <c r="A117">
        <f>IF(OR('09 applicants'!H117="x", '09 applicants'!H117="X"),1,0)</f>
        <v>0</v>
      </c>
      <c r="B117">
        <f>IF(OR('09 applicants'!I117="x", '09 applicants'!I117="X"),1,0)</f>
        <v>0</v>
      </c>
      <c r="C117">
        <f>IF(OR('09 applicants'!J117="x", '09 applicants'!J117="X"),1,0)</f>
        <v>0</v>
      </c>
      <c r="D117">
        <f>IF(OR('09 applicants'!K117="x", '09 applicants'!K117="X"),1,0)</f>
        <v>0</v>
      </c>
      <c r="E117">
        <f>IF(OR('09 applicants'!L117="x", '09 applicants'!L117="X"),1,0)</f>
        <v>0</v>
      </c>
      <c r="F117">
        <f>IF(OR('09 applicants'!M117="x", '09 applicants'!M117="X"),1,0)</f>
        <v>0</v>
      </c>
      <c r="G117">
        <f>IF(OR('09 applicants'!N117="x", '09 applicants'!N117="X"),1,0)</f>
        <v>0</v>
      </c>
      <c r="H117">
        <f>IF(OR('09 applicants'!O117="x", '09 applicants'!O117="X"),1,0)</f>
        <v>0</v>
      </c>
      <c r="I117">
        <f>IF(OR('09 applicants'!P117="x", '09 applicants'!P117="X"),1,0)</f>
        <v>0</v>
      </c>
      <c r="J117">
        <f>IF(OR('09 applicants'!Q117="x", '09 applicants'!Q117="X"),1,0)</f>
        <v>0</v>
      </c>
      <c r="K117">
        <f>IF(OR('09 applicants'!R117="x", '09 applicants'!R117="X"),1,0)</f>
        <v>0</v>
      </c>
      <c r="L117">
        <f>IF(OR('09 applicants'!S117="x", '09 applicants'!S117="X"),1,0)</f>
        <v>0</v>
      </c>
      <c r="M117">
        <f>IF(OR('09 applicants'!G117="Y", '09 applicants'!G117="y", '09 applicants'!G117="N", '09 applicants'!G117="n"),1,0)</f>
        <v>0</v>
      </c>
      <c r="N117">
        <f>IF(AND(OR('09 applicants'!G117="Y", '09 applicants'!G117="y", '09 applicants'!G117="N", '09 applicants'!G117="n"),'09 applicants'!$C$6&lt;'09 applicants'!$F117),1,0)</f>
        <v>0</v>
      </c>
    </row>
    <row r="118" spans="1:14" x14ac:dyDescent="0.2">
      <c r="A118">
        <f>IF(OR('09 applicants'!H118="x", '09 applicants'!H118="X"),1,0)</f>
        <v>0</v>
      </c>
      <c r="B118">
        <f>IF(OR('09 applicants'!I118="x", '09 applicants'!I118="X"),1,0)</f>
        <v>0</v>
      </c>
      <c r="C118">
        <f>IF(OR('09 applicants'!J118="x", '09 applicants'!J118="X"),1,0)</f>
        <v>0</v>
      </c>
      <c r="D118">
        <f>IF(OR('09 applicants'!K118="x", '09 applicants'!K118="X"),1,0)</f>
        <v>0</v>
      </c>
      <c r="E118">
        <f>IF(OR('09 applicants'!L118="x", '09 applicants'!L118="X"),1,0)</f>
        <v>0</v>
      </c>
      <c r="F118">
        <f>IF(OR('09 applicants'!M118="x", '09 applicants'!M118="X"),1,0)</f>
        <v>0</v>
      </c>
      <c r="G118">
        <f>IF(OR('09 applicants'!N118="x", '09 applicants'!N118="X"),1,0)</f>
        <v>0</v>
      </c>
      <c r="H118">
        <f>IF(OR('09 applicants'!O118="x", '09 applicants'!O118="X"),1,0)</f>
        <v>0</v>
      </c>
      <c r="I118">
        <f>IF(OR('09 applicants'!P118="x", '09 applicants'!P118="X"),1,0)</f>
        <v>0</v>
      </c>
      <c r="J118">
        <f>IF(OR('09 applicants'!Q118="x", '09 applicants'!Q118="X"),1,0)</f>
        <v>0</v>
      </c>
      <c r="K118">
        <f>IF(OR('09 applicants'!R118="x", '09 applicants'!R118="X"),1,0)</f>
        <v>0</v>
      </c>
      <c r="L118">
        <f>IF(OR('09 applicants'!S118="x", '09 applicants'!S118="X"),1,0)</f>
        <v>0</v>
      </c>
      <c r="M118">
        <f>IF(OR('09 applicants'!G118="Y", '09 applicants'!G118="y", '09 applicants'!G118="N", '09 applicants'!G118="n"),1,0)</f>
        <v>0</v>
      </c>
      <c r="N118">
        <f>IF(AND(OR('09 applicants'!G118="Y", '09 applicants'!G118="y", '09 applicants'!G118="N", '09 applicants'!G118="n"),'09 applicants'!$C$6&lt;'09 applicants'!$F118),1,0)</f>
        <v>0</v>
      </c>
    </row>
    <row r="119" spans="1:14" x14ac:dyDescent="0.2">
      <c r="A119">
        <f>IF(OR('09 applicants'!H119="x", '09 applicants'!H119="X"),1,0)</f>
        <v>0</v>
      </c>
      <c r="B119">
        <f>IF(OR('09 applicants'!I119="x", '09 applicants'!I119="X"),1,0)</f>
        <v>0</v>
      </c>
      <c r="C119">
        <f>IF(OR('09 applicants'!J119="x", '09 applicants'!J119="X"),1,0)</f>
        <v>0</v>
      </c>
      <c r="D119">
        <f>IF(OR('09 applicants'!K119="x", '09 applicants'!K119="X"),1,0)</f>
        <v>0</v>
      </c>
      <c r="E119">
        <f>IF(OR('09 applicants'!L119="x", '09 applicants'!L119="X"),1,0)</f>
        <v>0</v>
      </c>
      <c r="F119">
        <f>IF(OR('09 applicants'!M119="x", '09 applicants'!M119="X"),1,0)</f>
        <v>0</v>
      </c>
      <c r="G119">
        <f>IF(OR('09 applicants'!N119="x", '09 applicants'!N119="X"),1,0)</f>
        <v>0</v>
      </c>
      <c r="H119">
        <f>IF(OR('09 applicants'!O119="x", '09 applicants'!O119="X"),1,0)</f>
        <v>0</v>
      </c>
      <c r="I119">
        <f>IF(OR('09 applicants'!P119="x", '09 applicants'!P119="X"),1,0)</f>
        <v>0</v>
      </c>
      <c r="J119">
        <f>IF(OR('09 applicants'!Q119="x", '09 applicants'!Q119="X"),1,0)</f>
        <v>0</v>
      </c>
      <c r="K119">
        <f>IF(OR('09 applicants'!R119="x", '09 applicants'!R119="X"),1,0)</f>
        <v>0</v>
      </c>
      <c r="L119">
        <f>IF(OR('09 applicants'!S119="x", '09 applicants'!S119="X"),1,0)</f>
        <v>0</v>
      </c>
      <c r="M119">
        <f>IF(OR('09 applicants'!G119="Y", '09 applicants'!G119="y", '09 applicants'!G119="N", '09 applicants'!G119="n"),1,0)</f>
        <v>0</v>
      </c>
      <c r="N119">
        <f>IF(AND(OR('09 applicants'!G119="Y", '09 applicants'!G119="y", '09 applicants'!G119="N", '09 applicants'!G119="n"),'09 applicants'!$C$6&lt;'09 applicants'!$F119),1,0)</f>
        <v>0</v>
      </c>
    </row>
    <row r="120" spans="1:14" x14ac:dyDescent="0.2">
      <c r="A120">
        <f>IF(OR('09 applicants'!H120="x", '09 applicants'!H120="X"),1,0)</f>
        <v>0</v>
      </c>
      <c r="B120">
        <f>IF(OR('09 applicants'!I120="x", '09 applicants'!I120="X"),1,0)</f>
        <v>0</v>
      </c>
      <c r="C120">
        <f>IF(OR('09 applicants'!J120="x", '09 applicants'!J120="X"),1,0)</f>
        <v>0</v>
      </c>
      <c r="D120">
        <f>IF(OR('09 applicants'!K120="x", '09 applicants'!K120="X"),1,0)</f>
        <v>0</v>
      </c>
      <c r="E120">
        <f>IF(OR('09 applicants'!L120="x", '09 applicants'!L120="X"),1,0)</f>
        <v>0</v>
      </c>
      <c r="F120">
        <f>IF(OR('09 applicants'!M120="x", '09 applicants'!M120="X"),1,0)</f>
        <v>0</v>
      </c>
      <c r="G120">
        <f>IF(OR('09 applicants'!N120="x", '09 applicants'!N120="X"),1,0)</f>
        <v>0</v>
      </c>
      <c r="H120">
        <f>IF(OR('09 applicants'!O120="x", '09 applicants'!O120="X"),1,0)</f>
        <v>0</v>
      </c>
      <c r="I120">
        <f>IF(OR('09 applicants'!P120="x", '09 applicants'!P120="X"),1,0)</f>
        <v>0</v>
      </c>
      <c r="J120">
        <f>IF(OR('09 applicants'!Q120="x", '09 applicants'!Q120="X"),1,0)</f>
        <v>0</v>
      </c>
      <c r="K120">
        <f>IF(OR('09 applicants'!R120="x", '09 applicants'!R120="X"),1,0)</f>
        <v>0</v>
      </c>
      <c r="L120">
        <f>IF(OR('09 applicants'!S120="x", '09 applicants'!S120="X"),1,0)</f>
        <v>0</v>
      </c>
      <c r="M120">
        <f>IF(OR('09 applicants'!G120="Y", '09 applicants'!G120="y", '09 applicants'!G120="N", '09 applicants'!G120="n"),1,0)</f>
        <v>0</v>
      </c>
      <c r="N120">
        <f>IF(AND(OR('09 applicants'!G120="Y", '09 applicants'!G120="y", '09 applicants'!G120="N", '09 applicants'!G120="n"),'09 applicants'!$C$6&lt;'09 applicants'!$F120),1,0)</f>
        <v>0</v>
      </c>
    </row>
    <row r="121" spans="1:14" x14ac:dyDescent="0.2">
      <c r="A121">
        <f>IF(OR('09 applicants'!H121="x", '09 applicants'!H121="X"),1,0)</f>
        <v>0</v>
      </c>
      <c r="B121">
        <f>IF(OR('09 applicants'!I121="x", '09 applicants'!I121="X"),1,0)</f>
        <v>0</v>
      </c>
      <c r="C121">
        <f>IF(OR('09 applicants'!J121="x", '09 applicants'!J121="X"),1,0)</f>
        <v>0</v>
      </c>
      <c r="D121">
        <f>IF(OR('09 applicants'!K121="x", '09 applicants'!K121="X"),1,0)</f>
        <v>0</v>
      </c>
      <c r="E121">
        <f>IF(OR('09 applicants'!L121="x", '09 applicants'!L121="X"),1,0)</f>
        <v>0</v>
      </c>
      <c r="F121">
        <f>IF(OR('09 applicants'!M121="x", '09 applicants'!M121="X"),1,0)</f>
        <v>0</v>
      </c>
      <c r="G121">
        <f>IF(OR('09 applicants'!N121="x", '09 applicants'!N121="X"),1,0)</f>
        <v>0</v>
      </c>
      <c r="H121">
        <f>IF(OR('09 applicants'!O121="x", '09 applicants'!O121="X"),1,0)</f>
        <v>0</v>
      </c>
      <c r="I121">
        <f>IF(OR('09 applicants'!P121="x", '09 applicants'!P121="X"),1,0)</f>
        <v>0</v>
      </c>
      <c r="J121">
        <f>IF(OR('09 applicants'!Q121="x", '09 applicants'!Q121="X"),1,0)</f>
        <v>0</v>
      </c>
      <c r="K121">
        <f>IF(OR('09 applicants'!R121="x", '09 applicants'!R121="X"),1,0)</f>
        <v>0</v>
      </c>
      <c r="L121">
        <f>IF(OR('09 applicants'!S121="x", '09 applicants'!S121="X"),1,0)</f>
        <v>0</v>
      </c>
      <c r="M121">
        <f>IF(OR('09 applicants'!G121="Y", '09 applicants'!G121="y", '09 applicants'!G121="N", '09 applicants'!G121="n"),1,0)</f>
        <v>0</v>
      </c>
      <c r="N121">
        <f>IF(AND(OR('09 applicants'!G121="Y", '09 applicants'!G121="y", '09 applicants'!G121="N", '09 applicants'!G121="n"),'09 applicants'!$C$6&lt;'09 applicants'!$F121),1,0)</f>
        <v>0</v>
      </c>
    </row>
    <row r="122" spans="1:14" x14ac:dyDescent="0.2">
      <c r="A122">
        <f>IF(OR('09 applicants'!H122="x", '09 applicants'!H122="X"),1,0)</f>
        <v>0</v>
      </c>
      <c r="B122">
        <f>IF(OR('09 applicants'!I122="x", '09 applicants'!I122="X"),1,0)</f>
        <v>0</v>
      </c>
      <c r="C122">
        <f>IF(OR('09 applicants'!J122="x", '09 applicants'!J122="X"),1,0)</f>
        <v>0</v>
      </c>
      <c r="D122">
        <f>IF(OR('09 applicants'!K122="x", '09 applicants'!K122="X"),1,0)</f>
        <v>0</v>
      </c>
      <c r="E122">
        <f>IF(OR('09 applicants'!L122="x", '09 applicants'!L122="X"),1,0)</f>
        <v>0</v>
      </c>
      <c r="F122">
        <f>IF(OR('09 applicants'!M122="x", '09 applicants'!M122="X"),1,0)</f>
        <v>0</v>
      </c>
      <c r="G122">
        <f>IF(OR('09 applicants'!N122="x", '09 applicants'!N122="X"),1,0)</f>
        <v>0</v>
      </c>
      <c r="H122">
        <f>IF(OR('09 applicants'!O122="x", '09 applicants'!O122="X"),1,0)</f>
        <v>0</v>
      </c>
      <c r="I122">
        <f>IF(OR('09 applicants'!P122="x", '09 applicants'!P122="X"),1,0)</f>
        <v>0</v>
      </c>
      <c r="J122">
        <f>IF(OR('09 applicants'!Q122="x", '09 applicants'!Q122="X"),1,0)</f>
        <v>0</v>
      </c>
      <c r="K122">
        <f>IF(OR('09 applicants'!R122="x", '09 applicants'!R122="X"),1,0)</f>
        <v>0</v>
      </c>
      <c r="L122">
        <f>IF(OR('09 applicants'!S122="x", '09 applicants'!S122="X"),1,0)</f>
        <v>0</v>
      </c>
      <c r="M122">
        <f>IF(OR('09 applicants'!G122="Y", '09 applicants'!G122="y", '09 applicants'!G122="N", '09 applicants'!G122="n"),1,0)</f>
        <v>0</v>
      </c>
      <c r="N122">
        <f>IF(AND(OR('09 applicants'!G122="Y", '09 applicants'!G122="y", '09 applicants'!G122="N", '09 applicants'!G122="n"),'09 applicants'!$C$6&lt;'09 applicants'!$F122),1,0)</f>
        <v>0</v>
      </c>
    </row>
    <row r="123" spans="1:14" x14ac:dyDescent="0.2">
      <c r="A123">
        <f>IF(OR('09 applicants'!H123="x", '09 applicants'!H123="X"),1,0)</f>
        <v>0</v>
      </c>
      <c r="B123">
        <f>IF(OR('09 applicants'!I123="x", '09 applicants'!I123="X"),1,0)</f>
        <v>0</v>
      </c>
      <c r="C123">
        <f>IF(OR('09 applicants'!J123="x", '09 applicants'!J123="X"),1,0)</f>
        <v>0</v>
      </c>
      <c r="D123">
        <f>IF(OR('09 applicants'!K123="x", '09 applicants'!K123="X"),1,0)</f>
        <v>0</v>
      </c>
      <c r="E123">
        <f>IF(OR('09 applicants'!L123="x", '09 applicants'!L123="X"),1,0)</f>
        <v>0</v>
      </c>
      <c r="F123">
        <f>IF(OR('09 applicants'!M123="x", '09 applicants'!M123="X"),1,0)</f>
        <v>0</v>
      </c>
      <c r="G123">
        <f>IF(OR('09 applicants'!N123="x", '09 applicants'!N123="X"),1,0)</f>
        <v>0</v>
      </c>
      <c r="H123">
        <f>IF(OR('09 applicants'!O123="x", '09 applicants'!O123="X"),1,0)</f>
        <v>0</v>
      </c>
      <c r="I123">
        <f>IF(OR('09 applicants'!P123="x", '09 applicants'!P123="X"),1,0)</f>
        <v>0</v>
      </c>
      <c r="J123">
        <f>IF(OR('09 applicants'!Q123="x", '09 applicants'!Q123="X"),1,0)</f>
        <v>0</v>
      </c>
      <c r="K123">
        <f>IF(OR('09 applicants'!R123="x", '09 applicants'!R123="X"),1,0)</f>
        <v>0</v>
      </c>
      <c r="L123">
        <f>IF(OR('09 applicants'!S123="x", '09 applicants'!S123="X"),1,0)</f>
        <v>0</v>
      </c>
      <c r="M123">
        <f>IF(OR('09 applicants'!G123="Y", '09 applicants'!G123="y", '09 applicants'!G123="N", '09 applicants'!G123="n"),1,0)</f>
        <v>0</v>
      </c>
      <c r="N123">
        <f>IF(AND(OR('09 applicants'!G123="Y", '09 applicants'!G123="y", '09 applicants'!G123="N", '09 applicants'!G123="n"),'09 applicants'!$C$6&lt;'09 applicants'!$F123),1,0)</f>
        <v>0</v>
      </c>
    </row>
    <row r="124" spans="1:14" x14ac:dyDescent="0.2">
      <c r="A124">
        <f>IF(OR('09 applicants'!H124="x", '09 applicants'!H124="X"),1,0)</f>
        <v>0</v>
      </c>
      <c r="B124">
        <f>IF(OR('09 applicants'!I124="x", '09 applicants'!I124="X"),1,0)</f>
        <v>0</v>
      </c>
      <c r="C124">
        <f>IF(OR('09 applicants'!J124="x", '09 applicants'!J124="X"),1,0)</f>
        <v>0</v>
      </c>
      <c r="D124">
        <f>IF(OR('09 applicants'!K124="x", '09 applicants'!K124="X"),1,0)</f>
        <v>0</v>
      </c>
      <c r="E124">
        <f>IF(OR('09 applicants'!L124="x", '09 applicants'!L124="X"),1,0)</f>
        <v>0</v>
      </c>
      <c r="F124">
        <f>IF(OR('09 applicants'!M124="x", '09 applicants'!M124="X"),1,0)</f>
        <v>0</v>
      </c>
      <c r="G124">
        <f>IF(OR('09 applicants'!N124="x", '09 applicants'!N124="X"),1,0)</f>
        <v>0</v>
      </c>
      <c r="H124">
        <f>IF(OR('09 applicants'!O124="x", '09 applicants'!O124="X"),1,0)</f>
        <v>0</v>
      </c>
      <c r="I124">
        <f>IF(OR('09 applicants'!P124="x", '09 applicants'!P124="X"),1,0)</f>
        <v>0</v>
      </c>
      <c r="J124">
        <f>IF(OR('09 applicants'!Q124="x", '09 applicants'!Q124="X"),1,0)</f>
        <v>0</v>
      </c>
      <c r="K124">
        <f>IF(OR('09 applicants'!R124="x", '09 applicants'!R124="X"),1,0)</f>
        <v>0</v>
      </c>
      <c r="L124">
        <f>IF(OR('09 applicants'!S124="x", '09 applicants'!S124="X"),1,0)</f>
        <v>0</v>
      </c>
      <c r="M124">
        <f>IF(OR('09 applicants'!G124="Y", '09 applicants'!G124="y", '09 applicants'!G124="N", '09 applicants'!G124="n"),1,0)</f>
        <v>0</v>
      </c>
      <c r="N124">
        <f>IF(AND(OR('09 applicants'!G124="Y", '09 applicants'!G124="y", '09 applicants'!G124="N", '09 applicants'!G124="n"),'09 applicants'!$C$6&lt;'09 applicants'!$F124),1,0)</f>
        <v>0</v>
      </c>
    </row>
    <row r="125" spans="1:14" x14ac:dyDescent="0.2">
      <c r="A125">
        <f>IF(OR('09 applicants'!H125="x", '09 applicants'!H125="X"),1,0)</f>
        <v>0</v>
      </c>
      <c r="B125">
        <f>IF(OR('09 applicants'!I125="x", '09 applicants'!I125="X"),1,0)</f>
        <v>0</v>
      </c>
      <c r="C125">
        <f>IF(OR('09 applicants'!J125="x", '09 applicants'!J125="X"),1,0)</f>
        <v>0</v>
      </c>
      <c r="D125">
        <f>IF(OR('09 applicants'!K125="x", '09 applicants'!K125="X"),1,0)</f>
        <v>0</v>
      </c>
      <c r="E125">
        <f>IF(OR('09 applicants'!L125="x", '09 applicants'!L125="X"),1,0)</f>
        <v>0</v>
      </c>
      <c r="F125">
        <f>IF(OR('09 applicants'!M125="x", '09 applicants'!M125="X"),1,0)</f>
        <v>0</v>
      </c>
      <c r="G125">
        <f>IF(OR('09 applicants'!N125="x", '09 applicants'!N125="X"),1,0)</f>
        <v>0</v>
      </c>
      <c r="H125">
        <f>IF(OR('09 applicants'!O125="x", '09 applicants'!O125="X"),1,0)</f>
        <v>0</v>
      </c>
      <c r="I125">
        <f>IF(OR('09 applicants'!P125="x", '09 applicants'!P125="X"),1,0)</f>
        <v>0</v>
      </c>
      <c r="J125">
        <f>IF(OR('09 applicants'!Q125="x", '09 applicants'!Q125="X"),1,0)</f>
        <v>0</v>
      </c>
      <c r="K125">
        <f>IF(OR('09 applicants'!R125="x", '09 applicants'!R125="X"),1,0)</f>
        <v>0</v>
      </c>
      <c r="L125">
        <f>IF(OR('09 applicants'!S125="x", '09 applicants'!S125="X"),1,0)</f>
        <v>0</v>
      </c>
      <c r="M125">
        <f>IF(OR('09 applicants'!G125="Y", '09 applicants'!G125="y", '09 applicants'!G125="N", '09 applicants'!G125="n"),1,0)</f>
        <v>0</v>
      </c>
      <c r="N125">
        <f>IF(AND(OR('09 applicants'!G125="Y", '09 applicants'!G125="y", '09 applicants'!G125="N", '09 applicants'!G125="n"),'09 applicants'!$C$6&lt;'09 applicants'!$F125),1,0)</f>
        <v>0</v>
      </c>
    </row>
    <row r="126" spans="1:14" x14ac:dyDescent="0.2">
      <c r="A126">
        <f>IF(OR('09 applicants'!H126="x", '09 applicants'!H126="X"),1,0)</f>
        <v>0</v>
      </c>
      <c r="B126">
        <f>IF(OR('09 applicants'!I126="x", '09 applicants'!I126="X"),1,0)</f>
        <v>0</v>
      </c>
      <c r="C126">
        <f>IF(OR('09 applicants'!J126="x", '09 applicants'!J126="X"),1,0)</f>
        <v>0</v>
      </c>
      <c r="D126">
        <f>IF(OR('09 applicants'!K126="x", '09 applicants'!K126="X"),1,0)</f>
        <v>0</v>
      </c>
      <c r="E126">
        <f>IF(OR('09 applicants'!L126="x", '09 applicants'!L126="X"),1,0)</f>
        <v>0</v>
      </c>
      <c r="F126">
        <f>IF(OR('09 applicants'!M126="x", '09 applicants'!M126="X"),1,0)</f>
        <v>0</v>
      </c>
      <c r="G126">
        <f>IF(OR('09 applicants'!N126="x", '09 applicants'!N126="X"),1,0)</f>
        <v>0</v>
      </c>
      <c r="H126">
        <f>IF(OR('09 applicants'!O126="x", '09 applicants'!O126="X"),1,0)</f>
        <v>0</v>
      </c>
      <c r="I126">
        <f>IF(OR('09 applicants'!P126="x", '09 applicants'!P126="X"),1,0)</f>
        <v>0</v>
      </c>
      <c r="J126">
        <f>IF(OR('09 applicants'!Q126="x", '09 applicants'!Q126="X"),1,0)</f>
        <v>0</v>
      </c>
      <c r="K126">
        <f>IF(OR('09 applicants'!R126="x", '09 applicants'!R126="X"),1,0)</f>
        <v>0</v>
      </c>
      <c r="L126">
        <f>IF(OR('09 applicants'!S126="x", '09 applicants'!S126="X"),1,0)</f>
        <v>0</v>
      </c>
      <c r="M126">
        <f>IF(OR('09 applicants'!G126="Y", '09 applicants'!G126="y", '09 applicants'!G126="N", '09 applicants'!G126="n"),1,0)</f>
        <v>0</v>
      </c>
      <c r="N126">
        <f>IF(AND(OR('09 applicants'!G126="Y", '09 applicants'!G126="y", '09 applicants'!G126="N", '09 applicants'!G126="n"),'09 applicants'!$C$6&lt;'09 applicants'!$F126),1,0)</f>
        <v>0</v>
      </c>
    </row>
    <row r="127" spans="1:14" x14ac:dyDescent="0.2">
      <c r="A127">
        <f>IF(OR('09 applicants'!H127="x", '09 applicants'!H127="X"),1,0)</f>
        <v>0</v>
      </c>
      <c r="B127">
        <f>IF(OR('09 applicants'!I127="x", '09 applicants'!I127="X"),1,0)</f>
        <v>0</v>
      </c>
      <c r="C127">
        <f>IF(OR('09 applicants'!J127="x", '09 applicants'!J127="X"),1,0)</f>
        <v>0</v>
      </c>
      <c r="D127">
        <f>IF(OR('09 applicants'!K127="x", '09 applicants'!K127="X"),1,0)</f>
        <v>0</v>
      </c>
      <c r="E127">
        <f>IF(OR('09 applicants'!L127="x", '09 applicants'!L127="X"),1,0)</f>
        <v>0</v>
      </c>
      <c r="F127">
        <f>IF(OR('09 applicants'!M127="x", '09 applicants'!M127="X"),1,0)</f>
        <v>0</v>
      </c>
      <c r="G127">
        <f>IF(OR('09 applicants'!N127="x", '09 applicants'!N127="X"),1,0)</f>
        <v>0</v>
      </c>
      <c r="H127">
        <f>IF(OR('09 applicants'!O127="x", '09 applicants'!O127="X"),1,0)</f>
        <v>0</v>
      </c>
      <c r="I127">
        <f>IF(OR('09 applicants'!P127="x", '09 applicants'!P127="X"),1,0)</f>
        <v>0</v>
      </c>
      <c r="J127">
        <f>IF(OR('09 applicants'!Q127="x", '09 applicants'!Q127="X"),1,0)</f>
        <v>0</v>
      </c>
      <c r="K127">
        <f>IF(OR('09 applicants'!R127="x", '09 applicants'!R127="X"),1,0)</f>
        <v>0</v>
      </c>
      <c r="L127">
        <f>IF(OR('09 applicants'!S127="x", '09 applicants'!S127="X"),1,0)</f>
        <v>0</v>
      </c>
      <c r="M127">
        <f>IF(OR('09 applicants'!G127="Y", '09 applicants'!G127="y", '09 applicants'!G127="N", '09 applicants'!G127="n"),1,0)</f>
        <v>0</v>
      </c>
      <c r="N127">
        <f>IF(AND(OR('09 applicants'!G127="Y", '09 applicants'!G127="y", '09 applicants'!G127="N", '09 applicants'!G127="n"),'09 applicants'!$C$6&lt;'09 applicants'!$F127),1,0)</f>
        <v>0</v>
      </c>
    </row>
    <row r="128" spans="1:14" x14ac:dyDescent="0.2">
      <c r="A128">
        <f>IF(OR('09 applicants'!H128="x", '09 applicants'!H128="X"),1,0)</f>
        <v>0</v>
      </c>
      <c r="B128">
        <f>IF(OR('09 applicants'!I128="x", '09 applicants'!I128="X"),1,0)</f>
        <v>0</v>
      </c>
      <c r="C128">
        <f>IF(OR('09 applicants'!J128="x", '09 applicants'!J128="X"),1,0)</f>
        <v>0</v>
      </c>
      <c r="D128">
        <f>IF(OR('09 applicants'!K128="x", '09 applicants'!K128="X"),1,0)</f>
        <v>0</v>
      </c>
      <c r="E128">
        <f>IF(OR('09 applicants'!L128="x", '09 applicants'!L128="X"),1,0)</f>
        <v>0</v>
      </c>
      <c r="F128">
        <f>IF(OR('09 applicants'!M128="x", '09 applicants'!M128="X"),1,0)</f>
        <v>0</v>
      </c>
      <c r="G128">
        <f>IF(OR('09 applicants'!N128="x", '09 applicants'!N128="X"),1,0)</f>
        <v>0</v>
      </c>
      <c r="H128">
        <f>IF(OR('09 applicants'!O128="x", '09 applicants'!O128="X"),1,0)</f>
        <v>0</v>
      </c>
      <c r="I128">
        <f>IF(OR('09 applicants'!P128="x", '09 applicants'!P128="X"),1,0)</f>
        <v>0</v>
      </c>
      <c r="J128">
        <f>IF(OR('09 applicants'!Q128="x", '09 applicants'!Q128="X"),1,0)</f>
        <v>0</v>
      </c>
      <c r="K128">
        <f>IF(OR('09 applicants'!R128="x", '09 applicants'!R128="X"),1,0)</f>
        <v>0</v>
      </c>
      <c r="L128">
        <f>IF(OR('09 applicants'!S128="x", '09 applicants'!S128="X"),1,0)</f>
        <v>0</v>
      </c>
      <c r="M128">
        <f>IF(OR('09 applicants'!G128="Y", '09 applicants'!G128="y", '09 applicants'!G128="N", '09 applicants'!G128="n"),1,0)</f>
        <v>0</v>
      </c>
      <c r="N128">
        <f>IF(AND(OR('09 applicants'!G128="Y", '09 applicants'!G128="y", '09 applicants'!G128="N", '09 applicants'!G128="n"),'09 applicants'!$C$6&lt;'09 applicants'!$F128),1,0)</f>
        <v>0</v>
      </c>
    </row>
    <row r="129" spans="1:14" x14ac:dyDescent="0.2">
      <c r="A129">
        <f>IF(OR('09 applicants'!H129="x", '09 applicants'!H129="X"),1,0)</f>
        <v>0</v>
      </c>
      <c r="B129">
        <f>IF(OR('09 applicants'!I129="x", '09 applicants'!I129="X"),1,0)</f>
        <v>0</v>
      </c>
      <c r="C129">
        <f>IF(OR('09 applicants'!J129="x", '09 applicants'!J129="X"),1,0)</f>
        <v>0</v>
      </c>
      <c r="D129">
        <f>IF(OR('09 applicants'!K129="x", '09 applicants'!K129="X"),1,0)</f>
        <v>0</v>
      </c>
      <c r="E129">
        <f>IF(OR('09 applicants'!L129="x", '09 applicants'!L129="X"),1,0)</f>
        <v>0</v>
      </c>
      <c r="F129">
        <f>IF(OR('09 applicants'!M129="x", '09 applicants'!M129="X"),1,0)</f>
        <v>0</v>
      </c>
      <c r="G129">
        <f>IF(OR('09 applicants'!N129="x", '09 applicants'!N129="X"),1,0)</f>
        <v>0</v>
      </c>
      <c r="H129">
        <f>IF(OR('09 applicants'!O129="x", '09 applicants'!O129="X"),1,0)</f>
        <v>0</v>
      </c>
      <c r="I129">
        <f>IF(OR('09 applicants'!P129="x", '09 applicants'!P129="X"),1,0)</f>
        <v>0</v>
      </c>
      <c r="J129">
        <f>IF(OR('09 applicants'!Q129="x", '09 applicants'!Q129="X"),1,0)</f>
        <v>0</v>
      </c>
      <c r="K129">
        <f>IF(OR('09 applicants'!R129="x", '09 applicants'!R129="X"),1,0)</f>
        <v>0</v>
      </c>
      <c r="L129">
        <f>IF(OR('09 applicants'!S129="x", '09 applicants'!S129="X"),1,0)</f>
        <v>0</v>
      </c>
      <c r="M129">
        <f>IF(OR('09 applicants'!G129="Y", '09 applicants'!G129="y", '09 applicants'!G129="N", '09 applicants'!G129="n"),1,0)</f>
        <v>0</v>
      </c>
      <c r="N129">
        <f>IF(AND(OR('09 applicants'!G129="Y", '09 applicants'!G129="y", '09 applicants'!G129="N", '09 applicants'!G129="n"),'09 applicants'!$C$6&lt;'09 applicants'!$F129),1,0)</f>
        <v>0</v>
      </c>
    </row>
    <row r="130" spans="1:14" x14ac:dyDescent="0.2">
      <c r="A130">
        <f>IF(OR('09 applicants'!H130="x", '09 applicants'!H130="X"),1,0)</f>
        <v>0</v>
      </c>
      <c r="B130">
        <f>IF(OR('09 applicants'!I130="x", '09 applicants'!I130="X"),1,0)</f>
        <v>0</v>
      </c>
      <c r="C130">
        <f>IF(OR('09 applicants'!J130="x", '09 applicants'!J130="X"),1,0)</f>
        <v>0</v>
      </c>
      <c r="D130">
        <f>IF(OR('09 applicants'!K130="x", '09 applicants'!K130="X"),1,0)</f>
        <v>0</v>
      </c>
      <c r="E130">
        <f>IF(OR('09 applicants'!L130="x", '09 applicants'!L130="X"),1,0)</f>
        <v>0</v>
      </c>
      <c r="F130">
        <f>IF(OR('09 applicants'!M130="x", '09 applicants'!M130="X"),1,0)</f>
        <v>0</v>
      </c>
      <c r="G130">
        <f>IF(OR('09 applicants'!N130="x", '09 applicants'!N130="X"),1,0)</f>
        <v>0</v>
      </c>
      <c r="H130">
        <f>IF(OR('09 applicants'!O130="x", '09 applicants'!O130="X"),1,0)</f>
        <v>0</v>
      </c>
      <c r="I130">
        <f>IF(OR('09 applicants'!P130="x", '09 applicants'!P130="X"),1,0)</f>
        <v>0</v>
      </c>
      <c r="J130">
        <f>IF(OR('09 applicants'!Q130="x", '09 applicants'!Q130="X"),1,0)</f>
        <v>0</v>
      </c>
      <c r="K130">
        <f>IF(OR('09 applicants'!R130="x", '09 applicants'!R130="X"),1,0)</f>
        <v>0</v>
      </c>
      <c r="L130">
        <f>IF(OR('09 applicants'!S130="x", '09 applicants'!S130="X"),1,0)</f>
        <v>0</v>
      </c>
      <c r="M130">
        <f>IF(OR('09 applicants'!G130="Y", '09 applicants'!G130="y", '09 applicants'!G130="N", '09 applicants'!G130="n"),1,0)</f>
        <v>0</v>
      </c>
      <c r="N130">
        <f>IF(AND(OR('09 applicants'!G130="Y", '09 applicants'!G130="y", '09 applicants'!G130="N", '09 applicants'!G130="n"),'09 applicants'!$C$6&lt;'09 applicants'!$F130),1,0)</f>
        <v>0</v>
      </c>
    </row>
    <row r="131" spans="1:14" x14ac:dyDescent="0.2">
      <c r="A131">
        <f>IF(OR('09 applicants'!H131="x", '09 applicants'!H131="X"),1,0)</f>
        <v>0</v>
      </c>
      <c r="B131">
        <f>IF(OR('09 applicants'!I131="x", '09 applicants'!I131="X"),1,0)</f>
        <v>0</v>
      </c>
      <c r="C131">
        <f>IF(OR('09 applicants'!J131="x", '09 applicants'!J131="X"),1,0)</f>
        <v>0</v>
      </c>
      <c r="D131">
        <f>IF(OR('09 applicants'!K131="x", '09 applicants'!K131="X"),1,0)</f>
        <v>0</v>
      </c>
      <c r="E131">
        <f>IF(OR('09 applicants'!L131="x", '09 applicants'!L131="X"),1,0)</f>
        <v>0</v>
      </c>
      <c r="F131">
        <f>IF(OR('09 applicants'!M131="x", '09 applicants'!M131="X"),1,0)</f>
        <v>0</v>
      </c>
      <c r="G131">
        <f>IF(OR('09 applicants'!N131="x", '09 applicants'!N131="X"),1,0)</f>
        <v>0</v>
      </c>
      <c r="H131">
        <f>IF(OR('09 applicants'!O131="x", '09 applicants'!O131="X"),1,0)</f>
        <v>0</v>
      </c>
      <c r="I131">
        <f>IF(OR('09 applicants'!P131="x", '09 applicants'!P131="X"),1,0)</f>
        <v>0</v>
      </c>
      <c r="J131">
        <f>IF(OR('09 applicants'!Q131="x", '09 applicants'!Q131="X"),1,0)</f>
        <v>0</v>
      </c>
      <c r="K131">
        <f>IF(OR('09 applicants'!R131="x", '09 applicants'!R131="X"),1,0)</f>
        <v>0</v>
      </c>
      <c r="L131">
        <f>IF(OR('09 applicants'!S131="x", '09 applicants'!S131="X"),1,0)</f>
        <v>0</v>
      </c>
      <c r="M131">
        <f>IF(OR('09 applicants'!G131="Y", '09 applicants'!G131="y", '09 applicants'!G131="N", '09 applicants'!G131="n"),1,0)</f>
        <v>0</v>
      </c>
      <c r="N131">
        <f>IF(AND(OR('09 applicants'!G131="Y", '09 applicants'!G131="y", '09 applicants'!G131="N", '09 applicants'!G131="n"),'09 applicants'!$C$6&lt;'09 applicants'!$F131),1,0)</f>
        <v>0</v>
      </c>
    </row>
    <row r="132" spans="1:14" x14ac:dyDescent="0.2">
      <c r="A132">
        <f>IF(OR('09 applicants'!H132="x", '09 applicants'!H132="X"),1,0)</f>
        <v>0</v>
      </c>
      <c r="B132">
        <f>IF(OR('09 applicants'!I132="x", '09 applicants'!I132="X"),1,0)</f>
        <v>0</v>
      </c>
      <c r="C132">
        <f>IF(OR('09 applicants'!J132="x", '09 applicants'!J132="X"),1,0)</f>
        <v>0</v>
      </c>
      <c r="D132">
        <f>IF(OR('09 applicants'!K132="x", '09 applicants'!K132="X"),1,0)</f>
        <v>0</v>
      </c>
      <c r="E132">
        <f>IF(OR('09 applicants'!L132="x", '09 applicants'!L132="X"),1,0)</f>
        <v>0</v>
      </c>
      <c r="F132">
        <f>IF(OR('09 applicants'!M132="x", '09 applicants'!M132="X"),1,0)</f>
        <v>0</v>
      </c>
      <c r="G132">
        <f>IF(OR('09 applicants'!N132="x", '09 applicants'!N132="X"),1,0)</f>
        <v>0</v>
      </c>
      <c r="H132">
        <f>IF(OR('09 applicants'!O132="x", '09 applicants'!O132="X"),1,0)</f>
        <v>0</v>
      </c>
      <c r="I132">
        <f>IF(OR('09 applicants'!P132="x", '09 applicants'!P132="X"),1,0)</f>
        <v>0</v>
      </c>
      <c r="J132">
        <f>IF(OR('09 applicants'!Q132="x", '09 applicants'!Q132="X"),1,0)</f>
        <v>0</v>
      </c>
      <c r="K132">
        <f>IF(OR('09 applicants'!R132="x", '09 applicants'!R132="X"),1,0)</f>
        <v>0</v>
      </c>
      <c r="L132">
        <f>IF(OR('09 applicants'!S132="x", '09 applicants'!S132="X"),1,0)</f>
        <v>0</v>
      </c>
      <c r="M132">
        <f>IF(OR('09 applicants'!G132="Y", '09 applicants'!G132="y", '09 applicants'!G132="N", '09 applicants'!G132="n"),1,0)</f>
        <v>0</v>
      </c>
      <c r="N132">
        <f>IF(AND(OR('09 applicants'!G132="Y", '09 applicants'!G132="y", '09 applicants'!G132="N", '09 applicants'!G132="n"),'09 applicants'!$C$6&lt;'09 applicants'!$F132),1,0)</f>
        <v>0</v>
      </c>
    </row>
    <row r="133" spans="1:14" x14ac:dyDescent="0.2">
      <c r="A133">
        <f>IF(OR('09 applicants'!H133="x", '09 applicants'!H133="X"),1,0)</f>
        <v>0</v>
      </c>
      <c r="B133">
        <f>IF(OR('09 applicants'!I133="x", '09 applicants'!I133="X"),1,0)</f>
        <v>0</v>
      </c>
      <c r="C133">
        <f>IF(OR('09 applicants'!J133="x", '09 applicants'!J133="X"),1,0)</f>
        <v>0</v>
      </c>
      <c r="D133">
        <f>IF(OR('09 applicants'!K133="x", '09 applicants'!K133="X"),1,0)</f>
        <v>0</v>
      </c>
      <c r="E133">
        <f>IF(OR('09 applicants'!L133="x", '09 applicants'!L133="X"),1,0)</f>
        <v>0</v>
      </c>
      <c r="F133">
        <f>IF(OR('09 applicants'!M133="x", '09 applicants'!M133="X"),1,0)</f>
        <v>0</v>
      </c>
      <c r="G133">
        <f>IF(OR('09 applicants'!N133="x", '09 applicants'!N133="X"),1,0)</f>
        <v>0</v>
      </c>
      <c r="H133">
        <f>IF(OR('09 applicants'!O133="x", '09 applicants'!O133="X"),1,0)</f>
        <v>0</v>
      </c>
      <c r="I133">
        <f>IF(OR('09 applicants'!P133="x", '09 applicants'!P133="X"),1,0)</f>
        <v>0</v>
      </c>
      <c r="J133">
        <f>IF(OR('09 applicants'!Q133="x", '09 applicants'!Q133="X"),1,0)</f>
        <v>0</v>
      </c>
      <c r="K133">
        <f>IF(OR('09 applicants'!R133="x", '09 applicants'!R133="X"),1,0)</f>
        <v>0</v>
      </c>
      <c r="L133">
        <f>IF(OR('09 applicants'!S133="x", '09 applicants'!S133="X"),1,0)</f>
        <v>0</v>
      </c>
      <c r="M133">
        <f>IF(OR('09 applicants'!G133="Y", '09 applicants'!G133="y", '09 applicants'!G133="N", '09 applicants'!G133="n"),1,0)</f>
        <v>0</v>
      </c>
      <c r="N133">
        <f>IF(AND(OR('09 applicants'!G133="Y", '09 applicants'!G133="y", '09 applicants'!G133="N", '09 applicants'!G133="n"),'09 applicants'!$C$6&lt;'09 applicants'!$F133),1,0)</f>
        <v>0</v>
      </c>
    </row>
    <row r="134" spans="1:14" x14ac:dyDescent="0.2">
      <c r="A134">
        <f>IF(OR('09 applicants'!H134="x", '09 applicants'!H134="X"),1,0)</f>
        <v>0</v>
      </c>
      <c r="B134">
        <f>IF(OR('09 applicants'!I134="x", '09 applicants'!I134="X"),1,0)</f>
        <v>0</v>
      </c>
      <c r="C134">
        <f>IF(OR('09 applicants'!J134="x", '09 applicants'!J134="X"),1,0)</f>
        <v>0</v>
      </c>
      <c r="D134">
        <f>IF(OR('09 applicants'!K134="x", '09 applicants'!K134="X"),1,0)</f>
        <v>0</v>
      </c>
      <c r="E134">
        <f>IF(OR('09 applicants'!L134="x", '09 applicants'!L134="X"),1,0)</f>
        <v>0</v>
      </c>
      <c r="F134">
        <f>IF(OR('09 applicants'!M134="x", '09 applicants'!M134="X"),1,0)</f>
        <v>0</v>
      </c>
      <c r="G134">
        <f>IF(OR('09 applicants'!N134="x", '09 applicants'!N134="X"),1,0)</f>
        <v>0</v>
      </c>
      <c r="H134">
        <f>IF(OR('09 applicants'!O134="x", '09 applicants'!O134="X"),1,0)</f>
        <v>0</v>
      </c>
      <c r="I134">
        <f>IF(OR('09 applicants'!P134="x", '09 applicants'!P134="X"),1,0)</f>
        <v>0</v>
      </c>
      <c r="J134">
        <f>IF(OR('09 applicants'!Q134="x", '09 applicants'!Q134="X"),1,0)</f>
        <v>0</v>
      </c>
      <c r="K134">
        <f>IF(OR('09 applicants'!R134="x", '09 applicants'!R134="X"),1,0)</f>
        <v>0</v>
      </c>
      <c r="L134">
        <f>IF(OR('09 applicants'!S134="x", '09 applicants'!S134="X"),1,0)</f>
        <v>0</v>
      </c>
      <c r="M134">
        <f>IF(OR('09 applicants'!G134="Y", '09 applicants'!G134="y", '09 applicants'!G134="N", '09 applicants'!G134="n"),1,0)</f>
        <v>0</v>
      </c>
      <c r="N134">
        <f>IF(AND(OR('09 applicants'!G134="Y", '09 applicants'!G134="y", '09 applicants'!G134="N", '09 applicants'!G134="n"),'09 applicants'!$C$6&lt;'09 applicants'!$F134),1,0)</f>
        <v>0</v>
      </c>
    </row>
    <row r="135" spans="1:14" x14ac:dyDescent="0.2">
      <c r="A135">
        <f>IF(OR('09 applicants'!H135="x", '09 applicants'!H135="X"),1,0)</f>
        <v>0</v>
      </c>
      <c r="B135">
        <f>IF(OR('09 applicants'!I135="x", '09 applicants'!I135="X"),1,0)</f>
        <v>0</v>
      </c>
      <c r="C135">
        <f>IF(OR('09 applicants'!J135="x", '09 applicants'!J135="X"),1,0)</f>
        <v>0</v>
      </c>
      <c r="D135">
        <f>IF(OR('09 applicants'!K135="x", '09 applicants'!K135="X"),1,0)</f>
        <v>0</v>
      </c>
      <c r="E135">
        <f>IF(OR('09 applicants'!L135="x", '09 applicants'!L135="X"),1,0)</f>
        <v>0</v>
      </c>
      <c r="F135">
        <f>IF(OR('09 applicants'!M135="x", '09 applicants'!M135="X"),1,0)</f>
        <v>0</v>
      </c>
      <c r="G135">
        <f>IF(OR('09 applicants'!N135="x", '09 applicants'!N135="X"),1,0)</f>
        <v>0</v>
      </c>
      <c r="H135">
        <f>IF(OR('09 applicants'!O135="x", '09 applicants'!O135="X"),1,0)</f>
        <v>0</v>
      </c>
      <c r="I135">
        <f>IF(OR('09 applicants'!P135="x", '09 applicants'!P135="X"),1,0)</f>
        <v>0</v>
      </c>
      <c r="J135">
        <f>IF(OR('09 applicants'!Q135="x", '09 applicants'!Q135="X"),1,0)</f>
        <v>0</v>
      </c>
      <c r="K135">
        <f>IF(OR('09 applicants'!R135="x", '09 applicants'!R135="X"),1,0)</f>
        <v>0</v>
      </c>
      <c r="L135">
        <f>IF(OR('09 applicants'!S135="x", '09 applicants'!S135="X"),1,0)</f>
        <v>0</v>
      </c>
      <c r="M135">
        <f>IF(OR('09 applicants'!G135="Y", '09 applicants'!G135="y", '09 applicants'!G135="N", '09 applicants'!G135="n"),1,0)</f>
        <v>0</v>
      </c>
      <c r="N135">
        <f>IF(AND(OR('09 applicants'!G135="Y", '09 applicants'!G135="y", '09 applicants'!G135="N", '09 applicants'!G135="n"),'09 applicants'!$C$6&lt;'09 applicants'!$F135),1,0)</f>
        <v>0</v>
      </c>
    </row>
    <row r="136" spans="1:14" x14ac:dyDescent="0.2">
      <c r="A136">
        <f>IF(OR('09 applicants'!H136="x", '09 applicants'!H136="X"),1,0)</f>
        <v>0</v>
      </c>
      <c r="B136">
        <f>IF(OR('09 applicants'!I136="x", '09 applicants'!I136="X"),1,0)</f>
        <v>0</v>
      </c>
      <c r="C136">
        <f>IF(OR('09 applicants'!J136="x", '09 applicants'!J136="X"),1,0)</f>
        <v>0</v>
      </c>
      <c r="D136">
        <f>IF(OR('09 applicants'!K136="x", '09 applicants'!K136="X"),1,0)</f>
        <v>0</v>
      </c>
      <c r="E136">
        <f>IF(OR('09 applicants'!L136="x", '09 applicants'!L136="X"),1,0)</f>
        <v>0</v>
      </c>
      <c r="F136">
        <f>IF(OR('09 applicants'!M136="x", '09 applicants'!M136="X"),1,0)</f>
        <v>0</v>
      </c>
      <c r="G136">
        <f>IF(OR('09 applicants'!N136="x", '09 applicants'!N136="X"),1,0)</f>
        <v>0</v>
      </c>
      <c r="H136">
        <f>IF(OR('09 applicants'!O136="x", '09 applicants'!O136="X"),1,0)</f>
        <v>0</v>
      </c>
      <c r="I136">
        <f>IF(OR('09 applicants'!P136="x", '09 applicants'!P136="X"),1,0)</f>
        <v>0</v>
      </c>
      <c r="J136">
        <f>IF(OR('09 applicants'!Q136="x", '09 applicants'!Q136="X"),1,0)</f>
        <v>0</v>
      </c>
      <c r="K136">
        <f>IF(OR('09 applicants'!R136="x", '09 applicants'!R136="X"),1,0)</f>
        <v>0</v>
      </c>
      <c r="L136">
        <f>IF(OR('09 applicants'!S136="x", '09 applicants'!S136="X"),1,0)</f>
        <v>0</v>
      </c>
      <c r="M136">
        <f>IF(OR('09 applicants'!G136="Y", '09 applicants'!G136="y", '09 applicants'!G136="N", '09 applicants'!G136="n"),1,0)</f>
        <v>0</v>
      </c>
      <c r="N136">
        <f>IF(AND(OR('09 applicants'!G136="Y", '09 applicants'!G136="y", '09 applicants'!G136="N", '09 applicants'!G136="n"),'09 applicants'!$C$6&lt;'09 applicants'!$F136),1,0)</f>
        <v>0</v>
      </c>
    </row>
    <row r="137" spans="1:14" x14ac:dyDescent="0.2">
      <c r="A137">
        <f>IF(OR('09 applicants'!H137="x", '09 applicants'!H137="X"),1,0)</f>
        <v>0</v>
      </c>
      <c r="B137">
        <f>IF(OR('09 applicants'!I137="x", '09 applicants'!I137="X"),1,0)</f>
        <v>0</v>
      </c>
      <c r="C137">
        <f>IF(OR('09 applicants'!J137="x", '09 applicants'!J137="X"),1,0)</f>
        <v>0</v>
      </c>
      <c r="D137">
        <f>IF(OR('09 applicants'!K137="x", '09 applicants'!K137="X"),1,0)</f>
        <v>0</v>
      </c>
      <c r="E137">
        <f>IF(OR('09 applicants'!L137="x", '09 applicants'!L137="X"),1,0)</f>
        <v>0</v>
      </c>
      <c r="F137">
        <f>IF(OR('09 applicants'!M137="x", '09 applicants'!M137="X"),1,0)</f>
        <v>0</v>
      </c>
      <c r="G137">
        <f>IF(OR('09 applicants'!N137="x", '09 applicants'!N137="X"),1,0)</f>
        <v>0</v>
      </c>
      <c r="H137">
        <f>IF(OR('09 applicants'!O137="x", '09 applicants'!O137="X"),1,0)</f>
        <v>0</v>
      </c>
      <c r="I137">
        <f>IF(OR('09 applicants'!P137="x", '09 applicants'!P137="X"),1,0)</f>
        <v>0</v>
      </c>
      <c r="J137">
        <f>IF(OR('09 applicants'!Q137="x", '09 applicants'!Q137="X"),1,0)</f>
        <v>0</v>
      </c>
      <c r="K137">
        <f>IF(OR('09 applicants'!R137="x", '09 applicants'!R137="X"),1,0)</f>
        <v>0</v>
      </c>
      <c r="L137">
        <f>IF(OR('09 applicants'!S137="x", '09 applicants'!S137="X"),1,0)</f>
        <v>0</v>
      </c>
      <c r="M137">
        <f>IF(OR('09 applicants'!G137="Y", '09 applicants'!G137="y", '09 applicants'!G137="N", '09 applicants'!G137="n"),1,0)</f>
        <v>0</v>
      </c>
      <c r="N137">
        <f>IF(AND(OR('09 applicants'!G137="Y", '09 applicants'!G137="y", '09 applicants'!G137="N", '09 applicants'!G137="n"),'09 applicants'!$C$6&lt;'09 applicants'!$F137),1,0)</f>
        <v>0</v>
      </c>
    </row>
    <row r="138" spans="1:14" x14ac:dyDescent="0.2">
      <c r="A138">
        <f>IF(OR('09 applicants'!H138="x", '09 applicants'!H138="X"),1,0)</f>
        <v>0</v>
      </c>
      <c r="B138">
        <f>IF(OR('09 applicants'!I138="x", '09 applicants'!I138="X"),1,0)</f>
        <v>0</v>
      </c>
      <c r="C138">
        <f>IF(OR('09 applicants'!J138="x", '09 applicants'!J138="X"),1,0)</f>
        <v>0</v>
      </c>
      <c r="D138">
        <f>IF(OR('09 applicants'!K138="x", '09 applicants'!K138="X"),1,0)</f>
        <v>0</v>
      </c>
      <c r="E138">
        <f>IF(OR('09 applicants'!L138="x", '09 applicants'!L138="X"),1,0)</f>
        <v>0</v>
      </c>
      <c r="F138">
        <f>IF(OR('09 applicants'!M138="x", '09 applicants'!M138="X"),1,0)</f>
        <v>0</v>
      </c>
      <c r="G138">
        <f>IF(OR('09 applicants'!N138="x", '09 applicants'!N138="X"),1,0)</f>
        <v>0</v>
      </c>
      <c r="H138">
        <f>IF(OR('09 applicants'!O138="x", '09 applicants'!O138="X"),1,0)</f>
        <v>0</v>
      </c>
      <c r="I138">
        <f>IF(OR('09 applicants'!P138="x", '09 applicants'!P138="X"),1,0)</f>
        <v>0</v>
      </c>
      <c r="J138">
        <f>IF(OR('09 applicants'!Q138="x", '09 applicants'!Q138="X"),1,0)</f>
        <v>0</v>
      </c>
      <c r="K138">
        <f>IF(OR('09 applicants'!R138="x", '09 applicants'!R138="X"),1,0)</f>
        <v>0</v>
      </c>
      <c r="L138">
        <f>IF(OR('09 applicants'!S138="x", '09 applicants'!S138="X"),1,0)</f>
        <v>0</v>
      </c>
      <c r="M138">
        <f>IF(OR('09 applicants'!G138="Y", '09 applicants'!G138="y", '09 applicants'!G138="N", '09 applicants'!G138="n"),1,0)</f>
        <v>0</v>
      </c>
      <c r="N138">
        <f>IF(AND(OR('09 applicants'!G138="Y", '09 applicants'!G138="y", '09 applicants'!G138="N", '09 applicants'!G138="n"),'09 applicants'!$C$6&lt;'09 applicants'!$F138),1,0)</f>
        <v>0</v>
      </c>
    </row>
    <row r="139" spans="1:14" x14ac:dyDescent="0.2">
      <c r="A139">
        <f>IF(OR('09 applicants'!H139="x", '09 applicants'!H139="X"),1,0)</f>
        <v>0</v>
      </c>
      <c r="B139">
        <f>IF(OR('09 applicants'!I139="x", '09 applicants'!I139="X"),1,0)</f>
        <v>0</v>
      </c>
      <c r="C139">
        <f>IF(OR('09 applicants'!J139="x", '09 applicants'!J139="X"),1,0)</f>
        <v>0</v>
      </c>
      <c r="D139">
        <f>IF(OR('09 applicants'!K139="x", '09 applicants'!K139="X"),1,0)</f>
        <v>0</v>
      </c>
      <c r="E139">
        <f>IF(OR('09 applicants'!L139="x", '09 applicants'!L139="X"),1,0)</f>
        <v>0</v>
      </c>
      <c r="F139">
        <f>IF(OR('09 applicants'!M139="x", '09 applicants'!M139="X"),1,0)</f>
        <v>0</v>
      </c>
      <c r="G139">
        <f>IF(OR('09 applicants'!N139="x", '09 applicants'!N139="X"),1,0)</f>
        <v>0</v>
      </c>
      <c r="H139">
        <f>IF(OR('09 applicants'!O139="x", '09 applicants'!O139="X"),1,0)</f>
        <v>0</v>
      </c>
      <c r="I139">
        <f>IF(OR('09 applicants'!P139="x", '09 applicants'!P139="X"),1,0)</f>
        <v>0</v>
      </c>
      <c r="J139">
        <f>IF(OR('09 applicants'!Q139="x", '09 applicants'!Q139="X"),1,0)</f>
        <v>0</v>
      </c>
      <c r="K139">
        <f>IF(OR('09 applicants'!R139="x", '09 applicants'!R139="X"),1,0)</f>
        <v>0</v>
      </c>
      <c r="L139">
        <f>IF(OR('09 applicants'!S139="x", '09 applicants'!S139="X"),1,0)</f>
        <v>0</v>
      </c>
      <c r="M139">
        <f>IF(OR('09 applicants'!G139="Y", '09 applicants'!G139="y", '09 applicants'!G139="N", '09 applicants'!G139="n"),1,0)</f>
        <v>0</v>
      </c>
      <c r="N139">
        <f>IF(AND(OR('09 applicants'!G139="Y", '09 applicants'!G139="y", '09 applicants'!G139="N", '09 applicants'!G139="n"),'09 applicants'!$C$6&lt;'09 applicants'!$F139),1,0)</f>
        <v>0</v>
      </c>
    </row>
    <row r="140" spans="1:14" x14ac:dyDescent="0.2">
      <c r="A140">
        <f>IF(OR('09 applicants'!H140="x", '09 applicants'!H140="X"),1,0)</f>
        <v>0</v>
      </c>
      <c r="B140">
        <f>IF(OR('09 applicants'!I140="x", '09 applicants'!I140="X"),1,0)</f>
        <v>0</v>
      </c>
      <c r="C140">
        <f>IF(OR('09 applicants'!J140="x", '09 applicants'!J140="X"),1,0)</f>
        <v>0</v>
      </c>
      <c r="D140">
        <f>IF(OR('09 applicants'!K140="x", '09 applicants'!K140="X"),1,0)</f>
        <v>0</v>
      </c>
      <c r="E140">
        <f>IF(OR('09 applicants'!L140="x", '09 applicants'!L140="X"),1,0)</f>
        <v>0</v>
      </c>
      <c r="F140">
        <f>IF(OR('09 applicants'!M140="x", '09 applicants'!M140="X"),1,0)</f>
        <v>0</v>
      </c>
      <c r="G140">
        <f>IF(OR('09 applicants'!N140="x", '09 applicants'!N140="X"),1,0)</f>
        <v>0</v>
      </c>
      <c r="H140">
        <f>IF(OR('09 applicants'!O140="x", '09 applicants'!O140="X"),1,0)</f>
        <v>0</v>
      </c>
      <c r="I140">
        <f>IF(OR('09 applicants'!P140="x", '09 applicants'!P140="X"),1,0)</f>
        <v>0</v>
      </c>
      <c r="J140">
        <f>IF(OR('09 applicants'!Q140="x", '09 applicants'!Q140="X"),1,0)</f>
        <v>0</v>
      </c>
      <c r="K140">
        <f>IF(OR('09 applicants'!R140="x", '09 applicants'!R140="X"),1,0)</f>
        <v>0</v>
      </c>
      <c r="L140">
        <f>IF(OR('09 applicants'!S140="x", '09 applicants'!S140="X"),1,0)</f>
        <v>0</v>
      </c>
      <c r="M140">
        <f>IF(OR('09 applicants'!G140="Y", '09 applicants'!G140="y", '09 applicants'!G140="N", '09 applicants'!G140="n"),1,0)</f>
        <v>0</v>
      </c>
      <c r="N140">
        <f>IF(AND(OR('09 applicants'!G140="Y", '09 applicants'!G140="y", '09 applicants'!G140="N", '09 applicants'!G140="n"),'09 applicants'!$C$6&lt;'09 applicants'!$F140),1,0)</f>
        <v>0</v>
      </c>
    </row>
    <row r="141" spans="1:14" x14ac:dyDescent="0.2">
      <c r="A141">
        <f>IF(OR('09 applicants'!H141="x", '09 applicants'!H141="X"),1,0)</f>
        <v>0</v>
      </c>
      <c r="B141">
        <f>IF(OR('09 applicants'!I141="x", '09 applicants'!I141="X"),1,0)</f>
        <v>0</v>
      </c>
      <c r="C141">
        <f>IF(OR('09 applicants'!J141="x", '09 applicants'!J141="X"),1,0)</f>
        <v>0</v>
      </c>
      <c r="D141">
        <f>IF(OR('09 applicants'!K141="x", '09 applicants'!K141="X"),1,0)</f>
        <v>0</v>
      </c>
      <c r="E141">
        <f>IF(OR('09 applicants'!L141="x", '09 applicants'!L141="X"),1,0)</f>
        <v>0</v>
      </c>
      <c r="F141">
        <f>IF(OR('09 applicants'!M141="x", '09 applicants'!M141="X"),1,0)</f>
        <v>0</v>
      </c>
      <c r="G141">
        <f>IF(OR('09 applicants'!N141="x", '09 applicants'!N141="X"),1,0)</f>
        <v>0</v>
      </c>
      <c r="H141">
        <f>IF(OR('09 applicants'!O141="x", '09 applicants'!O141="X"),1,0)</f>
        <v>0</v>
      </c>
      <c r="I141">
        <f>IF(OR('09 applicants'!P141="x", '09 applicants'!P141="X"),1,0)</f>
        <v>0</v>
      </c>
      <c r="J141">
        <f>IF(OR('09 applicants'!Q141="x", '09 applicants'!Q141="X"),1,0)</f>
        <v>0</v>
      </c>
      <c r="K141">
        <f>IF(OR('09 applicants'!R141="x", '09 applicants'!R141="X"),1,0)</f>
        <v>0</v>
      </c>
      <c r="L141">
        <f>IF(OR('09 applicants'!S141="x", '09 applicants'!S141="X"),1,0)</f>
        <v>0</v>
      </c>
      <c r="M141">
        <f>IF(OR('09 applicants'!G141="Y", '09 applicants'!G141="y", '09 applicants'!G141="N", '09 applicants'!G141="n"),1,0)</f>
        <v>0</v>
      </c>
      <c r="N141">
        <f>IF(AND(OR('09 applicants'!G141="Y", '09 applicants'!G141="y", '09 applicants'!G141="N", '09 applicants'!G141="n"),'09 applicants'!$C$6&lt;'09 applicants'!$F141),1,0)</f>
        <v>0</v>
      </c>
    </row>
    <row r="142" spans="1:14" x14ac:dyDescent="0.2">
      <c r="A142">
        <f>IF(OR('09 applicants'!H142="x", '09 applicants'!H142="X"),1,0)</f>
        <v>0</v>
      </c>
      <c r="B142">
        <f>IF(OR('09 applicants'!I142="x", '09 applicants'!I142="X"),1,0)</f>
        <v>0</v>
      </c>
      <c r="C142">
        <f>IF(OR('09 applicants'!J142="x", '09 applicants'!J142="X"),1,0)</f>
        <v>0</v>
      </c>
      <c r="D142">
        <f>IF(OR('09 applicants'!K142="x", '09 applicants'!K142="X"),1,0)</f>
        <v>0</v>
      </c>
      <c r="E142">
        <f>IF(OR('09 applicants'!L142="x", '09 applicants'!L142="X"),1,0)</f>
        <v>0</v>
      </c>
      <c r="F142">
        <f>IF(OR('09 applicants'!M142="x", '09 applicants'!M142="X"),1,0)</f>
        <v>0</v>
      </c>
      <c r="G142">
        <f>IF(OR('09 applicants'!N142="x", '09 applicants'!N142="X"),1,0)</f>
        <v>0</v>
      </c>
      <c r="H142">
        <f>IF(OR('09 applicants'!O142="x", '09 applicants'!O142="X"),1,0)</f>
        <v>0</v>
      </c>
      <c r="I142">
        <f>IF(OR('09 applicants'!P142="x", '09 applicants'!P142="X"),1,0)</f>
        <v>0</v>
      </c>
      <c r="J142">
        <f>IF(OR('09 applicants'!Q142="x", '09 applicants'!Q142="X"),1,0)</f>
        <v>0</v>
      </c>
      <c r="K142">
        <f>IF(OR('09 applicants'!R142="x", '09 applicants'!R142="X"),1,0)</f>
        <v>0</v>
      </c>
      <c r="L142">
        <f>IF(OR('09 applicants'!S142="x", '09 applicants'!S142="X"),1,0)</f>
        <v>0</v>
      </c>
      <c r="M142">
        <f>IF(OR('09 applicants'!G142="Y", '09 applicants'!G142="y", '09 applicants'!G142="N", '09 applicants'!G142="n"),1,0)</f>
        <v>0</v>
      </c>
      <c r="N142">
        <f>IF(AND(OR('09 applicants'!G142="Y", '09 applicants'!G142="y", '09 applicants'!G142="N", '09 applicants'!G142="n"),'09 applicants'!$C$6&lt;'09 applicants'!$F142),1,0)</f>
        <v>0</v>
      </c>
    </row>
    <row r="143" spans="1:14" x14ac:dyDescent="0.2">
      <c r="A143">
        <f>IF(OR('09 applicants'!H143="x", '09 applicants'!H143="X"),1,0)</f>
        <v>0</v>
      </c>
      <c r="B143">
        <f>IF(OR('09 applicants'!I143="x", '09 applicants'!I143="X"),1,0)</f>
        <v>0</v>
      </c>
      <c r="C143">
        <f>IF(OR('09 applicants'!J143="x", '09 applicants'!J143="X"),1,0)</f>
        <v>0</v>
      </c>
      <c r="D143">
        <f>IF(OR('09 applicants'!K143="x", '09 applicants'!K143="X"),1,0)</f>
        <v>0</v>
      </c>
      <c r="E143">
        <f>IF(OR('09 applicants'!L143="x", '09 applicants'!L143="X"),1,0)</f>
        <v>0</v>
      </c>
      <c r="F143">
        <f>IF(OR('09 applicants'!M143="x", '09 applicants'!M143="X"),1,0)</f>
        <v>0</v>
      </c>
      <c r="G143">
        <f>IF(OR('09 applicants'!N143="x", '09 applicants'!N143="X"),1,0)</f>
        <v>0</v>
      </c>
      <c r="H143">
        <f>IF(OR('09 applicants'!O143="x", '09 applicants'!O143="X"),1,0)</f>
        <v>0</v>
      </c>
      <c r="I143">
        <f>IF(OR('09 applicants'!P143="x", '09 applicants'!P143="X"),1,0)</f>
        <v>0</v>
      </c>
      <c r="J143">
        <f>IF(OR('09 applicants'!Q143="x", '09 applicants'!Q143="X"),1,0)</f>
        <v>0</v>
      </c>
      <c r="K143">
        <f>IF(OR('09 applicants'!R143="x", '09 applicants'!R143="X"),1,0)</f>
        <v>0</v>
      </c>
      <c r="L143">
        <f>IF(OR('09 applicants'!S143="x", '09 applicants'!S143="X"),1,0)</f>
        <v>0</v>
      </c>
      <c r="M143">
        <f>IF(OR('09 applicants'!G143="Y", '09 applicants'!G143="y", '09 applicants'!G143="N", '09 applicants'!G143="n"),1,0)</f>
        <v>0</v>
      </c>
      <c r="N143">
        <f>IF(AND(OR('09 applicants'!G143="Y", '09 applicants'!G143="y", '09 applicants'!G143="N", '09 applicants'!G143="n"),'09 applicants'!$C$6&lt;'09 applicants'!$F143),1,0)</f>
        <v>0</v>
      </c>
    </row>
    <row r="144" spans="1:14" x14ac:dyDescent="0.2">
      <c r="A144">
        <f>IF(OR('09 applicants'!H144="x", '09 applicants'!H144="X"),1,0)</f>
        <v>0</v>
      </c>
      <c r="B144">
        <f>IF(OR('09 applicants'!I144="x", '09 applicants'!I144="X"),1,0)</f>
        <v>0</v>
      </c>
      <c r="C144">
        <f>IF(OR('09 applicants'!J144="x", '09 applicants'!J144="X"),1,0)</f>
        <v>0</v>
      </c>
      <c r="D144">
        <f>IF(OR('09 applicants'!K144="x", '09 applicants'!K144="X"),1,0)</f>
        <v>0</v>
      </c>
      <c r="E144">
        <f>IF(OR('09 applicants'!L144="x", '09 applicants'!L144="X"),1,0)</f>
        <v>0</v>
      </c>
      <c r="F144">
        <f>IF(OR('09 applicants'!M144="x", '09 applicants'!M144="X"),1,0)</f>
        <v>0</v>
      </c>
      <c r="G144">
        <f>IF(OR('09 applicants'!N144="x", '09 applicants'!N144="X"),1,0)</f>
        <v>0</v>
      </c>
      <c r="H144">
        <f>IF(OR('09 applicants'!O144="x", '09 applicants'!O144="X"),1,0)</f>
        <v>0</v>
      </c>
      <c r="I144">
        <f>IF(OR('09 applicants'!P144="x", '09 applicants'!P144="X"),1,0)</f>
        <v>0</v>
      </c>
      <c r="J144">
        <f>IF(OR('09 applicants'!Q144="x", '09 applicants'!Q144="X"),1,0)</f>
        <v>0</v>
      </c>
      <c r="K144">
        <f>IF(OR('09 applicants'!R144="x", '09 applicants'!R144="X"),1,0)</f>
        <v>0</v>
      </c>
      <c r="L144">
        <f>IF(OR('09 applicants'!S144="x", '09 applicants'!S144="X"),1,0)</f>
        <v>0</v>
      </c>
      <c r="M144">
        <f>IF(OR('09 applicants'!G144="Y", '09 applicants'!G144="y", '09 applicants'!G144="N", '09 applicants'!G144="n"),1,0)</f>
        <v>0</v>
      </c>
      <c r="N144">
        <f>IF(AND(OR('09 applicants'!G144="Y", '09 applicants'!G144="y", '09 applicants'!G144="N", '09 applicants'!G144="n"),'09 applicants'!$C$6&lt;'09 applicants'!$F144),1,0)</f>
        <v>0</v>
      </c>
    </row>
    <row r="145" spans="1:14" x14ac:dyDescent="0.2">
      <c r="A145">
        <f>IF(OR('09 applicants'!H145="x", '09 applicants'!H145="X"),1,0)</f>
        <v>0</v>
      </c>
      <c r="B145">
        <f>IF(OR('09 applicants'!I145="x", '09 applicants'!I145="X"),1,0)</f>
        <v>0</v>
      </c>
      <c r="C145">
        <f>IF(OR('09 applicants'!J145="x", '09 applicants'!J145="X"),1,0)</f>
        <v>0</v>
      </c>
      <c r="D145">
        <f>IF(OR('09 applicants'!K145="x", '09 applicants'!K145="X"),1,0)</f>
        <v>0</v>
      </c>
      <c r="E145">
        <f>IF(OR('09 applicants'!L145="x", '09 applicants'!L145="X"),1,0)</f>
        <v>0</v>
      </c>
      <c r="F145">
        <f>IF(OR('09 applicants'!M145="x", '09 applicants'!M145="X"),1,0)</f>
        <v>0</v>
      </c>
      <c r="G145">
        <f>IF(OR('09 applicants'!N145="x", '09 applicants'!N145="X"),1,0)</f>
        <v>0</v>
      </c>
      <c r="H145">
        <f>IF(OR('09 applicants'!O145="x", '09 applicants'!O145="X"),1,0)</f>
        <v>0</v>
      </c>
      <c r="I145">
        <f>IF(OR('09 applicants'!P145="x", '09 applicants'!P145="X"),1,0)</f>
        <v>0</v>
      </c>
      <c r="J145">
        <f>IF(OR('09 applicants'!Q145="x", '09 applicants'!Q145="X"),1,0)</f>
        <v>0</v>
      </c>
      <c r="K145">
        <f>IF(OR('09 applicants'!R145="x", '09 applicants'!R145="X"),1,0)</f>
        <v>0</v>
      </c>
      <c r="L145">
        <f>IF(OR('09 applicants'!S145="x", '09 applicants'!S145="X"),1,0)</f>
        <v>0</v>
      </c>
      <c r="M145">
        <f>IF(OR('09 applicants'!G145="Y", '09 applicants'!G145="y", '09 applicants'!G145="N", '09 applicants'!G145="n"),1,0)</f>
        <v>0</v>
      </c>
      <c r="N145">
        <f>IF(AND(OR('09 applicants'!G145="Y", '09 applicants'!G145="y", '09 applicants'!G145="N", '09 applicants'!G145="n"),'09 applicants'!$C$6&lt;'09 applicants'!$F145),1,0)</f>
        <v>0</v>
      </c>
    </row>
    <row r="146" spans="1:14" x14ac:dyDescent="0.2">
      <c r="A146">
        <f>IF(OR('09 applicants'!H146="x", '09 applicants'!H146="X"),1,0)</f>
        <v>0</v>
      </c>
      <c r="B146">
        <f>IF(OR('09 applicants'!I146="x", '09 applicants'!I146="X"),1,0)</f>
        <v>0</v>
      </c>
      <c r="C146">
        <f>IF(OR('09 applicants'!J146="x", '09 applicants'!J146="X"),1,0)</f>
        <v>0</v>
      </c>
      <c r="D146">
        <f>IF(OR('09 applicants'!K146="x", '09 applicants'!K146="X"),1,0)</f>
        <v>0</v>
      </c>
      <c r="E146">
        <f>IF(OR('09 applicants'!L146="x", '09 applicants'!L146="X"),1,0)</f>
        <v>0</v>
      </c>
      <c r="F146">
        <f>IF(OR('09 applicants'!M146="x", '09 applicants'!M146="X"),1,0)</f>
        <v>0</v>
      </c>
      <c r="G146">
        <f>IF(OR('09 applicants'!N146="x", '09 applicants'!N146="X"),1,0)</f>
        <v>0</v>
      </c>
      <c r="H146">
        <f>IF(OR('09 applicants'!O146="x", '09 applicants'!O146="X"),1,0)</f>
        <v>0</v>
      </c>
      <c r="I146">
        <f>IF(OR('09 applicants'!P146="x", '09 applicants'!P146="X"),1,0)</f>
        <v>0</v>
      </c>
      <c r="J146">
        <f>IF(OR('09 applicants'!Q146="x", '09 applicants'!Q146="X"),1,0)</f>
        <v>0</v>
      </c>
      <c r="K146">
        <f>IF(OR('09 applicants'!R146="x", '09 applicants'!R146="X"),1,0)</f>
        <v>0</v>
      </c>
      <c r="L146">
        <f>IF(OR('09 applicants'!S146="x", '09 applicants'!S146="X"),1,0)</f>
        <v>0</v>
      </c>
      <c r="M146">
        <f>IF(OR('09 applicants'!G146="Y", '09 applicants'!G146="y", '09 applicants'!G146="N", '09 applicants'!G146="n"),1,0)</f>
        <v>0</v>
      </c>
      <c r="N146">
        <f>IF(AND(OR('09 applicants'!G146="Y", '09 applicants'!G146="y", '09 applicants'!G146="N", '09 applicants'!G146="n"),'09 applicants'!$C$6&lt;'09 applicants'!$F146),1,0)</f>
        <v>0</v>
      </c>
    </row>
    <row r="147" spans="1:14" x14ac:dyDescent="0.2">
      <c r="A147">
        <f>IF(OR('09 applicants'!H147="x", '09 applicants'!H147="X"),1,0)</f>
        <v>0</v>
      </c>
      <c r="B147">
        <f>IF(OR('09 applicants'!I147="x", '09 applicants'!I147="X"),1,0)</f>
        <v>0</v>
      </c>
      <c r="C147">
        <f>IF(OR('09 applicants'!J147="x", '09 applicants'!J147="X"),1,0)</f>
        <v>0</v>
      </c>
      <c r="D147">
        <f>IF(OR('09 applicants'!K147="x", '09 applicants'!K147="X"),1,0)</f>
        <v>0</v>
      </c>
      <c r="E147">
        <f>IF(OR('09 applicants'!L147="x", '09 applicants'!L147="X"),1,0)</f>
        <v>0</v>
      </c>
      <c r="F147">
        <f>IF(OR('09 applicants'!M147="x", '09 applicants'!M147="X"),1,0)</f>
        <v>0</v>
      </c>
      <c r="G147">
        <f>IF(OR('09 applicants'!N147="x", '09 applicants'!N147="X"),1,0)</f>
        <v>0</v>
      </c>
      <c r="H147">
        <f>IF(OR('09 applicants'!O147="x", '09 applicants'!O147="X"),1,0)</f>
        <v>0</v>
      </c>
      <c r="I147">
        <f>IF(OR('09 applicants'!P147="x", '09 applicants'!P147="X"),1,0)</f>
        <v>0</v>
      </c>
      <c r="J147">
        <f>IF(OR('09 applicants'!Q147="x", '09 applicants'!Q147="X"),1,0)</f>
        <v>0</v>
      </c>
      <c r="K147">
        <f>IF(OR('09 applicants'!R147="x", '09 applicants'!R147="X"),1,0)</f>
        <v>0</v>
      </c>
      <c r="L147">
        <f>IF(OR('09 applicants'!S147="x", '09 applicants'!S147="X"),1,0)</f>
        <v>0</v>
      </c>
      <c r="M147">
        <f>IF(OR('09 applicants'!G147="Y", '09 applicants'!G147="y", '09 applicants'!G147="N", '09 applicants'!G147="n"),1,0)</f>
        <v>0</v>
      </c>
      <c r="N147">
        <f>IF(AND(OR('09 applicants'!G147="Y", '09 applicants'!G147="y", '09 applicants'!G147="N", '09 applicants'!G147="n"),'09 applicants'!$C$6&lt;'09 applicants'!$F147),1,0)</f>
        <v>0</v>
      </c>
    </row>
    <row r="148" spans="1:14" x14ac:dyDescent="0.2">
      <c r="A148">
        <f>IF(OR('09 applicants'!H148="x", '09 applicants'!H148="X"),1,0)</f>
        <v>0</v>
      </c>
      <c r="B148">
        <f>IF(OR('09 applicants'!I148="x", '09 applicants'!I148="X"),1,0)</f>
        <v>0</v>
      </c>
      <c r="C148">
        <f>IF(OR('09 applicants'!J148="x", '09 applicants'!J148="X"),1,0)</f>
        <v>0</v>
      </c>
      <c r="D148">
        <f>IF(OR('09 applicants'!K148="x", '09 applicants'!K148="X"),1,0)</f>
        <v>0</v>
      </c>
      <c r="E148">
        <f>IF(OR('09 applicants'!L148="x", '09 applicants'!L148="X"),1,0)</f>
        <v>0</v>
      </c>
      <c r="F148">
        <f>IF(OR('09 applicants'!M148="x", '09 applicants'!M148="X"),1,0)</f>
        <v>0</v>
      </c>
      <c r="G148">
        <f>IF(OR('09 applicants'!N148="x", '09 applicants'!N148="X"),1,0)</f>
        <v>0</v>
      </c>
      <c r="H148">
        <f>IF(OR('09 applicants'!O148="x", '09 applicants'!O148="X"),1,0)</f>
        <v>0</v>
      </c>
      <c r="I148">
        <f>IF(OR('09 applicants'!P148="x", '09 applicants'!P148="X"),1,0)</f>
        <v>0</v>
      </c>
      <c r="J148">
        <f>IF(OR('09 applicants'!Q148="x", '09 applicants'!Q148="X"),1,0)</f>
        <v>0</v>
      </c>
      <c r="K148">
        <f>IF(OR('09 applicants'!R148="x", '09 applicants'!R148="X"),1,0)</f>
        <v>0</v>
      </c>
      <c r="L148">
        <f>IF(OR('09 applicants'!S148="x", '09 applicants'!S148="X"),1,0)</f>
        <v>0</v>
      </c>
      <c r="M148">
        <f>IF(OR('09 applicants'!G148="Y", '09 applicants'!G148="y", '09 applicants'!G148="N", '09 applicants'!G148="n"),1,0)</f>
        <v>0</v>
      </c>
      <c r="N148">
        <f>IF(AND(OR('09 applicants'!G148="Y", '09 applicants'!G148="y", '09 applicants'!G148="N", '09 applicants'!G148="n"),'09 applicants'!$C$6&lt;'09 applicants'!$F148),1,0)</f>
        <v>0</v>
      </c>
    </row>
    <row r="149" spans="1:14" x14ac:dyDescent="0.2">
      <c r="A149">
        <f>IF(OR('09 applicants'!H149="x", '09 applicants'!H149="X"),1,0)</f>
        <v>0</v>
      </c>
      <c r="B149">
        <f>IF(OR('09 applicants'!I149="x", '09 applicants'!I149="X"),1,0)</f>
        <v>0</v>
      </c>
      <c r="C149">
        <f>IF(OR('09 applicants'!J149="x", '09 applicants'!J149="X"),1,0)</f>
        <v>0</v>
      </c>
      <c r="D149">
        <f>IF(OR('09 applicants'!K149="x", '09 applicants'!K149="X"),1,0)</f>
        <v>0</v>
      </c>
      <c r="E149">
        <f>IF(OR('09 applicants'!L149="x", '09 applicants'!L149="X"),1,0)</f>
        <v>0</v>
      </c>
      <c r="F149">
        <f>IF(OR('09 applicants'!M149="x", '09 applicants'!M149="X"),1,0)</f>
        <v>0</v>
      </c>
      <c r="G149">
        <f>IF(OR('09 applicants'!N149="x", '09 applicants'!N149="X"),1,0)</f>
        <v>0</v>
      </c>
      <c r="H149">
        <f>IF(OR('09 applicants'!O149="x", '09 applicants'!O149="X"),1,0)</f>
        <v>0</v>
      </c>
      <c r="I149">
        <f>IF(OR('09 applicants'!P149="x", '09 applicants'!P149="X"),1,0)</f>
        <v>0</v>
      </c>
      <c r="J149">
        <f>IF(OR('09 applicants'!Q149="x", '09 applicants'!Q149="X"),1,0)</f>
        <v>0</v>
      </c>
      <c r="K149">
        <f>IF(OR('09 applicants'!R149="x", '09 applicants'!R149="X"),1,0)</f>
        <v>0</v>
      </c>
      <c r="L149">
        <f>IF(OR('09 applicants'!S149="x", '09 applicants'!S149="X"),1,0)</f>
        <v>0</v>
      </c>
      <c r="M149">
        <f>IF(OR('09 applicants'!G149="Y", '09 applicants'!G149="y", '09 applicants'!G149="N", '09 applicants'!G149="n"),1,0)</f>
        <v>0</v>
      </c>
      <c r="N149">
        <f>IF(AND(OR('09 applicants'!G149="Y", '09 applicants'!G149="y", '09 applicants'!G149="N", '09 applicants'!G149="n"),'09 applicants'!$C$6&lt;'09 applicants'!$F149),1,0)</f>
        <v>0</v>
      </c>
    </row>
    <row r="150" spans="1:14" x14ac:dyDescent="0.2">
      <c r="A150">
        <f>IF(OR('09 applicants'!H150="x", '09 applicants'!H150="X"),1,0)</f>
        <v>0</v>
      </c>
      <c r="B150">
        <f>IF(OR('09 applicants'!I150="x", '09 applicants'!I150="X"),1,0)</f>
        <v>0</v>
      </c>
      <c r="C150">
        <f>IF(OR('09 applicants'!J150="x", '09 applicants'!J150="X"),1,0)</f>
        <v>0</v>
      </c>
      <c r="D150">
        <f>IF(OR('09 applicants'!K150="x", '09 applicants'!K150="X"),1,0)</f>
        <v>0</v>
      </c>
      <c r="E150">
        <f>IF(OR('09 applicants'!L150="x", '09 applicants'!L150="X"),1,0)</f>
        <v>0</v>
      </c>
      <c r="F150">
        <f>IF(OR('09 applicants'!M150="x", '09 applicants'!M150="X"),1,0)</f>
        <v>0</v>
      </c>
      <c r="G150">
        <f>IF(OR('09 applicants'!N150="x", '09 applicants'!N150="X"),1,0)</f>
        <v>0</v>
      </c>
      <c r="H150">
        <f>IF(OR('09 applicants'!O150="x", '09 applicants'!O150="X"),1,0)</f>
        <v>0</v>
      </c>
      <c r="I150">
        <f>IF(OR('09 applicants'!P150="x", '09 applicants'!P150="X"),1,0)</f>
        <v>0</v>
      </c>
      <c r="J150">
        <f>IF(OR('09 applicants'!Q150="x", '09 applicants'!Q150="X"),1,0)</f>
        <v>0</v>
      </c>
      <c r="K150">
        <f>IF(OR('09 applicants'!R150="x", '09 applicants'!R150="X"),1,0)</f>
        <v>0</v>
      </c>
      <c r="L150">
        <f>IF(OR('09 applicants'!S150="x", '09 applicants'!S150="X"),1,0)</f>
        <v>0</v>
      </c>
      <c r="M150">
        <f>IF(OR('09 applicants'!G150="Y", '09 applicants'!G150="y", '09 applicants'!G150="N", '09 applicants'!G150="n"),1,0)</f>
        <v>0</v>
      </c>
      <c r="N150">
        <f>IF(AND(OR('09 applicants'!G150="Y", '09 applicants'!G150="y", '09 applicants'!G150="N", '09 applicants'!G150="n"),'09 applicants'!$C$6&lt;'09 applicants'!$F150),1,0)</f>
        <v>0</v>
      </c>
    </row>
    <row r="151" spans="1:14" x14ac:dyDescent="0.2">
      <c r="A151">
        <f>IF(OR('09 applicants'!H151="x", '09 applicants'!H151="X"),1,0)</f>
        <v>0</v>
      </c>
      <c r="B151">
        <f>IF(OR('09 applicants'!I151="x", '09 applicants'!I151="X"),1,0)</f>
        <v>0</v>
      </c>
      <c r="C151">
        <f>IF(OR('09 applicants'!J151="x", '09 applicants'!J151="X"),1,0)</f>
        <v>0</v>
      </c>
      <c r="D151">
        <f>IF(OR('09 applicants'!K151="x", '09 applicants'!K151="X"),1,0)</f>
        <v>0</v>
      </c>
      <c r="E151">
        <f>IF(OR('09 applicants'!L151="x", '09 applicants'!L151="X"),1,0)</f>
        <v>0</v>
      </c>
      <c r="F151">
        <f>IF(OR('09 applicants'!M151="x", '09 applicants'!M151="X"),1,0)</f>
        <v>0</v>
      </c>
      <c r="G151">
        <f>IF(OR('09 applicants'!N151="x", '09 applicants'!N151="X"),1,0)</f>
        <v>0</v>
      </c>
      <c r="H151">
        <f>IF(OR('09 applicants'!O151="x", '09 applicants'!O151="X"),1,0)</f>
        <v>0</v>
      </c>
      <c r="I151">
        <f>IF(OR('09 applicants'!P151="x", '09 applicants'!P151="X"),1,0)</f>
        <v>0</v>
      </c>
      <c r="J151">
        <f>IF(OR('09 applicants'!Q151="x", '09 applicants'!Q151="X"),1,0)</f>
        <v>0</v>
      </c>
      <c r="K151">
        <f>IF(OR('09 applicants'!R151="x", '09 applicants'!R151="X"),1,0)</f>
        <v>0</v>
      </c>
      <c r="L151">
        <f>IF(OR('09 applicants'!S151="x", '09 applicants'!S151="X"),1,0)</f>
        <v>0</v>
      </c>
      <c r="M151">
        <f>IF(OR('09 applicants'!G151="Y", '09 applicants'!G151="y", '09 applicants'!G151="N", '09 applicants'!G151="n"),1,0)</f>
        <v>0</v>
      </c>
      <c r="N151">
        <f>IF(AND(OR('09 applicants'!G151="Y", '09 applicants'!G151="y", '09 applicants'!G151="N", '09 applicants'!G151="n"),'09 applicants'!$C$6&lt;'09 applicants'!$F151),1,0)</f>
        <v>0</v>
      </c>
    </row>
    <row r="152" spans="1:14" x14ac:dyDescent="0.2">
      <c r="A152">
        <f>IF(OR('09 applicants'!H152="x", '09 applicants'!H152="X"),1,0)</f>
        <v>0</v>
      </c>
      <c r="B152">
        <f>IF(OR('09 applicants'!I152="x", '09 applicants'!I152="X"),1,0)</f>
        <v>0</v>
      </c>
      <c r="C152">
        <f>IF(OR('09 applicants'!J152="x", '09 applicants'!J152="X"),1,0)</f>
        <v>0</v>
      </c>
      <c r="D152">
        <f>IF(OR('09 applicants'!K152="x", '09 applicants'!K152="X"),1,0)</f>
        <v>0</v>
      </c>
      <c r="E152">
        <f>IF(OR('09 applicants'!L152="x", '09 applicants'!L152="X"),1,0)</f>
        <v>0</v>
      </c>
      <c r="F152">
        <f>IF(OR('09 applicants'!M152="x", '09 applicants'!M152="X"),1,0)</f>
        <v>0</v>
      </c>
      <c r="G152">
        <f>IF(OR('09 applicants'!N152="x", '09 applicants'!N152="X"),1,0)</f>
        <v>0</v>
      </c>
      <c r="H152">
        <f>IF(OR('09 applicants'!O152="x", '09 applicants'!O152="X"),1,0)</f>
        <v>0</v>
      </c>
      <c r="I152">
        <f>IF(OR('09 applicants'!P152="x", '09 applicants'!P152="X"),1,0)</f>
        <v>0</v>
      </c>
      <c r="J152">
        <f>IF(OR('09 applicants'!Q152="x", '09 applicants'!Q152="X"),1,0)</f>
        <v>0</v>
      </c>
      <c r="K152">
        <f>IF(OR('09 applicants'!R152="x", '09 applicants'!R152="X"),1,0)</f>
        <v>0</v>
      </c>
      <c r="L152">
        <f>IF(OR('09 applicants'!S152="x", '09 applicants'!S152="X"),1,0)</f>
        <v>0</v>
      </c>
      <c r="M152">
        <f>IF(OR('09 applicants'!G152="Y", '09 applicants'!G152="y", '09 applicants'!G152="N", '09 applicants'!G152="n"),1,0)</f>
        <v>0</v>
      </c>
      <c r="N152">
        <f>IF(AND(OR('09 applicants'!G152="Y", '09 applicants'!G152="y", '09 applicants'!G152="N", '09 applicants'!G152="n"),'09 applicants'!$C$6&lt;'09 applicants'!$F152),1,0)</f>
        <v>0</v>
      </c>
    </row>
    <row r="153" spans="1:14" x14ac:dyDescent="0.2">
      <c r="A153">
        <f>IF(OR('09 applicants'!H153="x", '09 applicants'!H153="X"),1,0)</f>
        <v>0</v>
      </c>
      <c r="B153">
        <f>IF(OR('09 applicants'!I153="x", '09 applicants'!I153="X"),1,0)</f>
        <v>0</v>
      </c>
      <c r="C153">
        <f>IF(OR('09 applicants'!J153="x", '09 applicants'!J153="X"),1,0)</f>
        <v>0</v>
      </c>
      <c r="D153">
        <f>IF(OR('09 applicants'!K153="x", '09 applicants'!K153="X"),1,0)</f>
        <v>0</v>
      </c>
      <c r="E153">
        <f>IF(OR('09 applicants'!L153="x", '09 applicants'!L153="X"),1,0)</f>
        <v>0</v>
      </c>
      <c r="F153">
        <f>IF(OR('09 applicants'!M153="x", '09 applicants'!M153="X"),1,0)</f>
        <v>0</v>
      </c>
      <c r="G153">
        <f>IF(OR('09 applicants'!N153="x", '09 applicants'!N153="X"),1,0)</f>
        <v>0</v>
      </c>
      <c r="H153">
        <f>IF(OR('09 applicants'!O153="x", '09 applicants'!O153="X"),1,0)</f>
        <v>0</v>
      </c>
      <c r="I153">
        <f>IF(OR('09 applicants'!P153="x", '09 applicants'!P153="X"),1,0)</f>
        <v>0</v>
      </c>
      <c r="J153">
        <f>IF(OR('09 applicants'!Q153="x", '09 applicants'!Q153="X"),1,0)</f>
        <v>0</v>
      </c>
      <c r="K153">
        <f>IF(OR('09 applicants'!R153="x", '09 applicants'!R153="X"),1,0)</f>
        <v>0</v>
      </c>
      <c r="L153">
        <f>IF(OR('09 applicants'!S153="x", '09 applicants'!S153="X"),1,0)</f>
        <v>0</v>
      </c>
      <c r="M153">
        <f>IF(OR('09 applicants'!G153="Y", '09 applicants'!G153="y", '09 applicants'!G153="N", '09 applicants'!G153="n"),1,0)</f>
        <v>0</v>
      </c>
      <c r="N153">
        <f>IF(AND(OR('09 applicants'!G153="Y", '09 applicants'!G153="y", '09 applicants'!G153="N", '09 applicants'!G153="n"),'09 applicants'!$C$6&lt;'09 applicants'!$F153),1,0)</f>
        <v>0</v>
      </c>
    </row>
    <row r="154" spans="1:14" x14ac:dyDescent="0.2">
      <c r="A154">
        <f>IF(OR('09 applicants'!H154="x", '09 applicants'!H154="X"),1,0)</f>
        <v>0</v>
      </c>
      <c r="B154">
        <f>IF(OR('09 applicants'!I154="x", '09 applicants'!I154="X"),1,0)</f>
        <v>0</v>
      </c>
      <c r="C154">
        <f>IF(OR('09 applicants'!J154="x", '09 applicants'!J154="X"),1,0)</f>
        <v>0</v>
      </c>
      <c r="D154">
        <f>IF(OR('09 applicants'!K154="x", '09 applicants'!K154="X"),1,0)</f>
        <v>0</v>
      </c>
      <c r="E154">
        <f>IF(OR('09 applicants'!L154="x", '09 applicants'!L154="X"),1,0)</f>
        <v>0</v>
      </c>
      <c r="F154">
        <f>IF(OR('09 applicants'!M154="x", '09 applicants'!M154="X"),1,0)</f>
        <v>0</v>
      </c>
      <c r="G154">
        <f>IF(OR('09 applicants'!N154="x", '09 applicants'!N154="X"),1,0)</f>
        <v>0</v>
      </c>
      <c r="H154">
        <f>IF(OR('09 applicants'!O154="x", '09 applicants'!O154="X"),1,0)</f>
        <v>0</v>
      </c>
      <c r="I154">
        <f>IF(OR('09 applicants'!P154="x", '09 applicants'!P154="X"),1,0)</f>
        <v>0</v>
      </c>
      <c r="J154">
        <f>IF(OR('09 applicants'!Q154="x", '09 applicants'!Q154="X"),1,0)</f>
        <v>0</v>
      </c>
      <c r="K154">
        <f>IF(OR('09 applicants'!R154="x", '09 applicants'!R154="X"),1,0)</f>
        <v>0</v>
      </c>
      <c r="L154">
        <f>IF(OR('09 applicants'!S154="x", '09 applicants'!S154="X"),1,0)</f>
        <v>0</v>
      </c>
      <c r="M154">
        <f>IF(OR('09 applicants'!G154="Y", '09 applicants'!G154="y", '09 applicants'!G154="N", '09 applicants'!G154="n"),1,0)</f>
        <v>0</v>
      </c>
      <c r="N154">
        <f>IF(AND(OR('09 applicants'!G154="Y", '09 applicants'!G154="y", '09 applicants'!G154="N", '09 applicants'!G154="n"),'09 applicants'!$C$6&lt;'09 applicants'!$F154),1,0)</f>
        <v>0</v>
      </c>
    </row>
    <row r="155" spans="1:14" x14ac:dyDescent="0.2">
      <c r="A155">
        <f>IF(OR('09 applicants'!H155="x", '09 applicants'!H155="X"),1,0)</f>
        <v>0</v>
      </c>
      <c r="B155">
        <f>IF(OR('09 applicants'!I155="x", '09 applicants'!I155="X"),1,0)</f>
        <v>0</v>
      </c>
      <c r="C155">
        <f>IF(OR('09 applicants'!J155="x", '09 applicants'!J155="X"),1,0)</f>
        <v>0</v>
      </c>
      <c r="D155">
        <f>IF(OR('09 applicants'!K155="x", '09 applicants'!K155="X"),1,0)</f>
        <v>0</v>
      </c>
      <c r="E155">
        <f>IF(OR('09 applicants'!L155="x", '09 applicants'!L155="X"),1,0)</f>
        <v>0</v>
      </c>
      <c r="F155">
        <f>IF(OR('09 applicants'!M155="x", '09 applicants'!M155="X"),1,0)</f>
        <v>0</v>
      </c>
      <c r="G155">
        <f>IF(OR('09 applicants'!N155="x", '09 applicants'!N155="X"),1,0)</f>
        <v>0</v>
      </c>
      <c r="H155">
        <f>IF(OR('09 applicants'!O155="x", '09 applicants'!O155="X"),1,0)</f>
        <v>0</v>
      </c>
      <c r="I155">
        <f>IF(OR('09 applicants'!P155="x", '09 applicants'!P155="X"),1,0)</f>
        <v>0</v>
      </c>
      <c r="J155">
        <f>IF(OR('09 applicants'!Q155="x", '09 applicants'!Q155="X"),1,0)</f>
        <v>0</v>
      </c>
      <c r="K155">
        <f>IF(OR('09 applicants'!R155="x", '09 applicants'!R155="X"),1,0)</f>
        <v>0</v>
      </c>
      <c r="L155">
        <f>IF(OR('09 applicants'!S155="x", '09 applicants'!S155="X"),1,0)</f>
        <v>0</v>
      </c>
      <c r="M155">
        <f>IF(OR('09 applicants'!G155="Y", '09 applicants'!G155="y", '09 applicants'!G155="N", '09 applicants'!G155="n"),1,0)</f>
        <v>0</v>
      </c>
      <c r="N155">
        <f>IF(AND(OR('09 applicants'!G155="Y", '09 applicants'!G155="y", '09 applicants'!G155="N", '09 applicants'!G155="n"),'09 applicants'!$C$6&lt;'09 applicants'!$F155),1,0)</f>
        <v>0</v>
      </c>
    </row>
    <row r="156" spans="1:14" x14ac:dyDescent="0.2">
      <c r="A156">
        <f>IF(OR('09 applicants'!H156="x", '09 applicants'!H156="X"),1,0)</f>
        <v>0</v>
      </c>
      <c r="B156">
        <f>IF(OR('09 applicants'!I156="x", '09 applicants'!I156="X"),1,0)</f>
        <v>0</v>
      </c>
      <c r="C156">
        <f>IF(OR('09 applicants'!J156="x", '09 applicants'!J156="X"),1,0)</f>
        <v>0</v>
      </c>
      <c r="D156">
        <f>IF(OR('09 applicants'!K156="x", '09 applicants'!K156="X"),1,0)</f>
        <v>0</v>
      </c>
      <c r="E156">
        <f>IF(OR('09 applicants'!L156="x", '09 applicants'!L156="X"),1,0)</f>
        <v>0</v>
      </c>
      <c r="F156">
        <f>IF(OR('09 applicants'!M156="x", '09 applicants'!M156="X"),1,0)</f>
        <v>0</v>
      </c>
      <c r="G156">
        <f>IF(OR('09 applicants'!N156="x", '09 applicants'!N156="X"),1,0)</f>
        <v>0</v>
      </c>
      <c r="H156">
        <f>IF(OR('09 applicants'!O156="x", '09 applicants'!O156="X"),1,0)</f>
        <v>0</v>
      </c>
      <c r="I156">
        <f>IF(OR('09 applicants'!P156="x", '09 applicants'!P156="X"),1,0)</f>
        <v>0</v>
      </c>
      <c r="J156">
        <f>IF(OR('09 applicants'!Q156="x", '09 applicants'!Q156="X"),1,0)</f>
        <v>0</v>
      </c>
      <c r="K156">
        <f>IF(OR('09 applicants'!R156="x", '09 applicants'!R156="X"),1,0)</f>
        <v>0</v>
      </c>
      <c r="L156">
        <f>IF(OR('09 applicants'!S156="x", '09 applicants'!S156="X"),1,0)</f>
        <v>0</v>
      </c>
      <c r="M156">
        <f>IF(OR('09 applicants'!G156="Y", '09 applicants'!G156="y", '09 applicants'!G156="N", '09 applicants'!G156="n"),1,0)</f>
        <v>0</v>
      </c>
      <c r="N156">
        <f>IF(AND(OR('09 applicants'!G156="Y", '09 applicants'!G156="y", '09 applicants'!G156="N", '09 applicants'!G156="n"),'09 applicants'!$C$6&lt;'09 applicants'!$F156),1,0)</f>
        <v>0</v>
      </c>
    </row>
    <row r="157" spans="1:14" x14ac:dyDescent="0.2">
      <c r="A157">
        <f>IF(OR('09 applicants'!H157="x", '09 applicants'!H157="X"),1,0)</f>
        <v>0</v>
      </c>
      <c r="B157">
        <f>IF(OR('09 applicants'!I157="x", '09 applicants'!I157="X"),1,0)</f>
        <v>0</v>
      </c>
      <c r="C157">
        <f>IF(OR('09 applicants'!J157="x", '09 applicants'!J157="X"),1,0)</f>
        <v>0</v>
      </c>
      <c r="D157">
        <f>IF(OR('09 applicants'!K157="x", '09 applicants'!K157="X"),1,0)</f>
        <v>0</v>
      </c>
      <c r="E157">
        <f>IF(OR('09 applicants'!L157="x", '09 applicants'!L157="X"),1,0)</f>
        <v>0</v>
      </c>
      <c r="F157">
        <f>IF(OR('09 applicants'!M157="x", '09 applicants'!M157="X"),1,0)</f>
        <v>0</v>
      </c>
      <c r="G157">
        <f>IF(OR('09 applicants'!N157="x", '09 applicants'!N157="X"),1,0)</f>
        <v>0</v>
      </c>
      <c r="H157">
        <f>IF(OR('09 applicants'!O157="x", '09 applicants'!O157="X"),1,0)</f>
        <v>0</v>
      </c>
      <c r="I157">
        <f>IF(OR('09 applicants'!P157="x", '09 applicants'!P157="X"),1,0)</f>
        <v>0</v>
      </c>
      <c r="J157">
        <f>IF(OR('09 applicants'!Q157="x", '09 applicants'!Q157="X"),1,0)</f>
        <v>0</v>
      </c>
      <c r="K157">
        <f>IF(OR('09 applicants'!R157="x", '09 applicants'!R157="X"),1,0)</f>
        <v>0</v>
      </c>
      <c r="L157">
        <f>IF(OR('09 applicants'!S157="x", '09 applicants'!S157="X"),1,0)</f>
        <v>0</v>
      </c>
      <c r="M157">
        <f>IF(OR('09 applicants'!G157="Y", '09 applicants'!G157="y", '09 applicants'!G157="N", '09 applicants'!G157="n"),1,0)</f>
        <v>0</v>
      </c>
      <c r="N157">
        <f>IF(AND(OR('09 applicants'!G157="Y", '09 applicants'!G157="y", '09 applicants'!G157="N", '09 applicants'!G157="n"),'09 applicants'!$C$6&lt;'09 applicants'!$F157),1,0)</f>
        <v>0</v>
      </c>
    </row>
    <row r="158" spans="1:14" x14ac:dyDescent="0.2">
      <c r="A158">
        <f>IF(OR('09 applicants'!H158="x", '09 applicants'!H158="X"),1,0)</f>
        <v>0</v>
      </c>
      <c r="B158">
        <f>IF(OR('09 applicants'!I158="x", '09 applicants'!I158="X"),1,0)</f>
        <v>0</v>
      </c>
      <c r="C158">
        <f>IF(OR('09 applicants'!J158="x", '09 applicants'!J158="X"),1,0)</f>
        <v>0</v>
      </c>
      <c r="D158">
        <f>IF(OR('09 applicants'!K158="x", '09 applicants'!K158="X"),1,0)</f>
        <v>0</v>
      </c>
      <c r="E158">
        <f>IF(OR('09 applicants'!L158="x", '09 applicants'!L158="X"),1,0)</f>
        <v>0</v>
      </c>
      <c r="F158">
        <f>IF(OR('09 applicants'!M158="x", '09 applicants'!M158="X"),1,0)</f>
        <v>0</v>
      </c>
      <c r="G158">
        <f>IF(OR('09 applicants'!N158="x", '09 applicants'!N158="X"),1,0)</f>
        <v>0</v>
      </c>
      <c r="H158">
        <f>IF(OR('09 applicants'!O158="x", '09 applicants'!O158="X"),1,0)</f>
        <v>0</v>
      </c>
      <c r="I158">
        <f>IF(OR('09 applicants'!P158="x", '09 applicants'!P158="X"),1,0)</f>
        <v>0</v>
      </c>
      <c r="J158">
        <f>IF(OR('09 applicants'!Q158="x", '09 applicants'!Q158="X"),1,0)</f>
        <v>0</v>
      </c>
      <c r="K158">
        <f>IF(OR('09 applicants'!R158="x", '09 applicants'!R158="X"),1,0)</f>
        <v>0</v>
      </c>
      <c r="L158">
        <f>IF(OR('09 applicants'!S158="x", '09 applicants'!S158="X"),1,0)</f>
        <v>0</v>
      </c>
      <c r="M158">
        <f>IF(OR('09 applicants'!G158="Y", '09 applicants'!G158="y", '09 applicants'!G158="N", '09 applicants'!G158="n"),1,0)</f>
        <v>0</v>
      </c>
      <c r="N158">
        <f>IF(AND(OR('09 applicants'!G158="Y", '09 applicants'!G158="y", '09 applicants'!G158="N", '09 applicants'!G158="n"),'09 applicants'!$C$6&lt;'09 applicants'!$F158),1,0)</f>
        <v>0</v>
      </c>
    </row>
    <row r="159" spans="1:14" x14ac:dyDescent="0.2">
      <c r="A159">
        <f>IF(OR('09 applicants'!H159="x", '09 applicants'!H159="X"),1,0)</f>
        <v>0</v>
      </c>
      <c r="B159">
        <f>IF(OR('09 applicants'!I159="x", '09 applicants'!I159="X"),1,0)</f>
        <v>0</v>
      </c>
      <c r="C159">
        <f>IF(OR('09 applicants'!J159="x", '09 applicants'!J159="X"),1,0)</f>
        <v>0</v>
      </c>
      <c r="D159">
        <f>IF(OR('09 applicants'!K159="x", '09 applicants'!K159="X"),1,0)</f>
        <v>0</v>
      </c>
      <c r="E159">
        <f>IF(OR('09 applicants'!L159="x", '09 applicants'!L159="X"),1,0)</f>
        <v>0</v>
      </c>
      <c r="F159">
        <f>IF(OR('09 applicants'!M159="x", '09 applicants'!M159="X"),1,0)</f>
        <v>0</v>
      </c>
      <c r="G159">
        <f>IF(OR('09 applicants'!N159="x", '09 applicants'!N159="X"),1,0)</f>
        <v>0</v>
      </c>
      <c r="H159">
        <f>IF(OR('09 applicants'!O159="x", '09 applicants'!O159="X"),1,0)</f>
        <v>0</v>
      </c>
      <c r="I159">
        <f>IF(OR('09 applicants'!P159="x", '09 applicants'!P159="X"),1,0)</f>
        <v>0</v>
      </c>
      <c r="J159">
        <f>IF(OR('09 applicants'!Q159="x", '09 applicants'!Q159="X"),1,0)</f>
        <v>0</v>
      </c>
      <c r="K159">
        <f>IF(OR('09 applicants'!R159="x", '09 applicants'!R159="X"),1,0)</f>
        <v>0</v>
      </c>
      <c r="L159">
        <f>IF(OR('09 applicants'!S159="x", '09 applicants'!S159="X"),1,0)</f>
        <v>0</v>
      </c>
      <c r="M159">
        <f>IF(OR('09 applicants'!G159="Y", '09 applicants'!G159="y", '09 applicants'!G159="N", '09 applicants'!G159="n"),1,0)</f>
        <v>0</v>
      </c>
      <c r="N159">
        <f>IF(AND(OR('09 applicants'!G159="Y", '09 applicants'!G159="y", '09 applicants'!G159="N", '09 applicants'!G159="n"),'09 applicants'!$C$6&lt;'09 applicants'!$F159),1,0)</f>
        <v>0</v>
      </c>
    </row>
    <row r="160" spans="1:14" x14ac:dyDescent="0.2">
      <c r="A160">
        <f>IF(OR('09 applicants'!H160="x", '09 applicants'!H160="X"),1,0)</f>
        <v>0</v>
      </c>
      <c r="B160">
        <f>IF(OR('09 applicants'!I160="x", '09 applicants'!I160="X"),1,0)</f>
        <v>0</v>
      </c>
      <c r="C160">
        <f>IF(OR('09 applicants'!J160="x", '09 applicants'!J160="X"),1,0)</f>
        <v>0</v>
      </c>
      <c r="D160">
        <f>IF(OR('09 applicants'!K160="x", '09 applicants'!K160="X"),1,0)</f>
        <v>0</v>
      </c>
      <c r="E160">
        <f>IF(OR('09 applicants'!L160="x", '09 applicants'!L160="X"),1,0)</f>
        <v>0</v>
      </c>
      <c r="F160">
        <f>IF(OR('09 applicants'!M160="x", '09 applicants'!M160="X"),1,0)</f>
        <v>0</v>
      </c>
      <c r="G160">
        <f>IF(OR('09 applicants'!N160="x", '09 applicants'!N160="X"),1,0)</f>
        <v>0</v>
      </c>
      <c r="H160">
        <f>IF(OR('09 applicants'!O160="x", '09 applicants'!O160="X"),1,0)</f>
        <v>0</v>
      </c>
      <c r="I160">
        <f>IF(OR('09 applicants'!P160="x", '09 applicants'!P160="X"),1,0)</f>
        <v>0</v>
      </c>
      <c r="J160">
        <f>IF(OR('09 applicants'!Q160="x", '09 applicants'!Q160="X"),1,0)</f>
        <v>0</v>
      </c>
      <c r="K160">
        <f>IF(OR('09 applicants'!R160="x", '09 applicants'!R160="X"),1,0)</f>
        <v>0</v>
      </c>
      <c r="L160">
        <f>IF(OR('09 applicants'!S160="x", '09 applicants'!S160="X"),1,0)</f>
        <v>0</v>
      </c>
      <c r="M160">
        <f>IF(OR('09 applicants'!G160="Y", '09 applicants'!G160="y", '09 applicants'!G160="N", '09 applicants'!G160="n"),1,0)</f>
        <v>0</v>
      </c>
      <c r="N160">
        <f>IF(AND(OR('09 applicants'!G160="Y", '09 applicants'!G160="y", '09 applicants'!G160="N", '09 applicants'!G160="n"),'09 applicants'!$C$6&lt;'09 applicants'!$F160),1,0)</f>
        <v>0</v>
      </c>
    </row>
    <row r="161" spans="1:14" x14ac:dyDescent="0.2">
      <c r="A161">
        <f>IF(OR('09 applicants'!H161="x", '09 applicants'!H161="X"),1,0)</f>
        <v>0</v>
      </c>
      <c r="B161">
        <f>IF(OR('09 applicants'!I161="x", '09 applicants'!I161="X"),1,0)</f>
        <v>0</v>
      </c>
      <c r="C161">
        <f>IF(OR('09 applicants'!J161="x", '09 applicants'!J161="X"),1,0)</f>
        <v>0</v>
      </c>
      <c r="D161">
        <f>IF(OR('09 applicants'!K161="x", '09 applicants'!K161="X"),1,0)</f>
        <v>0</v>
      </c>
      <c r="E161">
        <f>IF(OR('09 applicants'!L161="x", '09 applicants'!L161="X"),1,0)</f>
        <v>0</v>
      </c>
      <c r="F161">
        <f>IF(OR('09 applicants'!M161="x", '09 applicants'!M161="X"),1,0)</f>
        <v>0</v>
      </c>
      <c r="G161">
        <f>IF(OR('09 applicants'!N161="x", '09 applicants'!N161="X"),1,0)</f>
        <v>0</v>
      </c>
      <c r="H161">
        <f>IF(OR('09 applicants'!O161="x", '09 applicants'!O161="X"),1,0)</f>
        <v>0</v>
      </c>
      <c r="I161">
        <f>IF(OR('09 applicants'!P161="x", '09 applicants'!P161="X"),1,0)</f>
        <v>0</v>
      </c>
      <c r="J161">
        <f>IF(OR('09 applicants'!Q161="x", '09 applicants'!Q161="X"),1,0)</f>
        <v>0</v>
      </c>
      <c r="K161">
        <f>IF(OR('09 applicants'!R161="x", '09 applicants'!R161="X"),1,0)</f>
        <v>0</v>
      </c>
      <c r="L161">
        <f>IF(OR('09 applicants'!S161="x", '09 applicants'!S161="X"),1,0)</f>
        <v>0</v>
      </c>
      <c r="M161">
        <f>IF(OR('09 applicants'!G161="Y", '09 applicants'!G161="y", '09 applicants'!G161="N", '09 applicants'!G161="n"),1,0)</f>
        <v>0</v>
      </c>
      <c r="N161">
        <f>IF(AND(OR('09 applicants'!G161="Y", '09 applicants'!G161="y", '09 applicants'!G161="N", '09 applicants'!G161="n"),'09 applicants'!$C$6&lt;'09 applicants'!$F161),1,0)</f>
        <v>0</v>
      </c>
    </row>
    <row r="162" spans="1:14" x14ac:dyDescent="0.2">
      <c r="A162">
        <f>IF(OR('09 applicants'!H162="x", '09 applicants'!H162="X"),1,0)</f>
        <v>0</v>
      </c>
      <c r="B162">
        <f>IF(OR('09 applicants'!I162="x", '09 applicants'!I162="X"),1,0)</f>
        <v>0</v>
      </c>
      <c r="C162">
        <f>IF(OR('09 applicants'!J162="x", '09 applicants'!J162="X"),1,0)</f>
        <v>0</v>
      </c>
      <c r="D162">
        <f>IF(OR('09 applicants'!K162="x", '09 applicants'!K162="X"),1,0)</f>
        <v>0</v>
      </c>
      <c r="E162">
        <f>IF(OR('09 applicants'!L162="x", '09 applicants'!L162="X"),1,0)</f>
        <v>0</v>
      </c>
      <c r="F162">
        <f>IF(OR('09 applicants'!M162="x", '09 applicants'!M162="X"),1,0)</f>
        <v>0</v>
      </c>
      <c r="G162">
        <f>IF(OR('09 applicants'!N162="x", '09 applicants'!N162="X"),1,0)</f>
        <v>0</v>
      </c>
      <c r="H162">
        <f>IF(OR('09 applicants'!O162="x", '09 applicants'!O162="X"),1,0)</f>
        <v>0</v>
      </c>
      <c r="I162">
        <f>IF(OR('09 applicants'!P162="x", '09 applicants'!P162="X"),1,0)</f>
        <v>0</v>
      </c>
      <c r="J162">
        <f>IF(OR('09 applicants'!Q162="x", '09 applicants'!Q162="X"),1,0)</f>
        <v>0</v>
      </c>
      <c r="K162">
        <f>IF(OR('09 applicants'!R162="x", '09 applicants'!R162="X"),1,0)</f>
        <v>0</v>
      </c>
      <c r="L162">
        <f>IF(OR('09 applicants'!S162="x", '09 applicants'!S162="X"),1,0)</f>
        <v>0</v>
      </c>
      <c r="M162">
        <f>IF(OR('09 applicants'!G162="Y", '09 applicants'!G162="y", '09 applicants'!G162="N", '09 applicants'!G162="n"),1,0)</f>
        <v>0</v>
      </c>
      <c r="N162">
        <f>IF(AND(OR('09 applicants'!G162="Y", '09 applicants'!G162="y", '09 applicants'!G162="N", '09 applicants'!G162="n"),'09 applicants'!$C$6&lt;'09 applicants'!$F162),1,0)</f>
        <v>0</v>
      </c>
    </row>
    <row r="163" spans="1:14" x14ac:dyDescent="0.2">
      <c r="A163">
        <f>IF(OR('09 applicants'!H163="x", '09 applicants'!H163="X"),1,0)</f>
        <v>0</v>
      </c>
      <c r="B163">
        <f>IF(OR('09 applicants'!I163="x", '09 applicants'!I163="X"),1,0)</f>
        <v>0</v>
      </c>
      <c r="C163">
        <f>IF(OR('09 applicants'!J163="x", '09 applicants'!J163="X"),1,0)</f>
        <v>0</v>
      </c>
      <c r="D163">
        <f>IF(OR('09 applicants'!K163="x", '09 applicants'!K163="X"),1,0)</f>
        <v>0</v>
      </c>
      <c r="E163">
        <f>IF(OR('09 applicants'!L163="x", '09 applicants'!L163="X"),1,0)</f>
        <v>0</v>
      </c>
      <c r="F163">
        <f>IF(OR('09 applicants'!M163="x", '09 applicants'!M163="X"),1,0)</f>
        <v>0</v>
      </c>
      <c r="G163">
        <f>IF(OR('09 applicants'!N163="x", '09 applicants'!N163="X"),1,0)</f>
        <v>0</v>
      </c>
      <c r="H163">
        <f>IF(OR('09 applicants'!O163="x", '09 applicants'!O163="X"),1,0)</f>
        <v>0</v>
      </c>
      <c r="I163">
        <f>IF(OR('09 applicants'!P163="x", '09 applicants'!P163="X"),1,0)</f>
        <v>0</v>
      </c>
      <c r="J163">
        <f>IF(OR('09 applicants'!Q163="x", '09 applicants'!Q163="X"),1,0)</f>
        <v>0</v>
      </c>
      <c r="K163">
        <f>IF(OR('09 applicants'!R163="x", '09 applicants'!R163="X"),1,0)</f>
        <v>0</v>
      </c>
      <c r="L163">
        <f>IF(OR('09 applicants'!S163="x", '09 applicants'!S163="X"),1,0)</f>
        <v>0</v>
      </c>
      <c r="M163">
        <f>IF(OR('09 applicants'!G163="Y", '09 applicants'!G163="y", '09 applicants'!G163="N", '09 applicants'!G163="n"),1,0)</f>
        <v>0</v>
      </c>
      <c r="N163">
        <f>IF(AND(OR('09 applicants'!G163="Y", '09 applicants'!G163="y", '09 applicants'!G163="N", '09 applicants'!G163="n"),'09 applicants'!$C$6&lt;'09 applicants'!$F163),1,0)</f>
        <v>0</v>
      </c>
    </row>
    <row r="164" spans="1:14" x14ac:dyDescent="0.2">
      <c r="A164">
        <f>IF(OR('09 applicants'!H164="x", '09 applicants'!H164="X"),1,0)</f>
        <v>0</v>
      </c>
      <c r="B164">
        <f>IF(OR('09 applicants'!I164="x", '09 applicants'!I164="X"),1,0)</f>
        <v>0</v>
      </c>
      <c r="C164">
        <f>IF(OR('09 applicants'!J164="x", '09 applicants'!J164="X"),1,0)</f>
        <v>0</v>
      </c>
      <c r="D164">
        <f>IF(OR('09 applicants'!K164="x", '09 applicants'!K164="X"),1,0)</f>
        <v>0</v>
      </c>
      <c r="E164">
        <f>IF(OR('09 applicants'!L164="x", '09 applicants'!L164="X"),1,0)</f>
        <v>0</v>
      </c>
      <c r="F164">
        <f>IF(OR('09 applicants'!M164="x", '09 applicants'!M164="X"),1,0)</f>
        <v>0</v>
      </c>
      <c r="G164">
        <f>IF(OR('09 applicants'!N164="x", '09 applicants'!N164="X"),1,0)</f>
        <v>0</v>
      </c>
      <c r="H164">
        <f>IF(OR('09 applicants'!O164="x", '09 applicants'!O164="X"),1,0)</f>
        <v>0</v>
      </c>
      <c r="I164">
        <f>IF(OR('09 applicants'!P164="x", '09 applicants'!P164="X"),1,0)</f>
        <v>0</v>
      </c>
      <c r="J164">
        <f>IF(OR('09 applicants'!Q164="x", '09 applicants'!Q164="X"),1,0)</f>
        <v>0</v>
      </c>
      <c r="K164">
        <f>IF(OR('09 applicants'!R164="x", '09 applicants'!R164="X"),1,0)</f>
        <v>0</v>
      </c>
      <c r="L164">
        <f>IF(OR('09 applicants'!S164="x", '09 applicants'!S164="X"),1,0)</f>
        <v>0</v>
      </c>
      <c r="M164">
        <f>IF(OR('09 applicants'!G164="Y", '09 applicants'!G164="y", '09 applicants'!G164="N", '09 applicants'!G164="n"),1,0)</f>
        <v>0</v>
      </c>
      <c r="N164">
        <f>IF(AND(OR('09 applicants'!G164="Y", '09 applicants'!G164="y", '09 applicants'!G164="N", '09 applicants'!G164="n"),'09 applicants'!$C$6&lt;'09 applicants'!$F164),1,0)</f>
        <v>0</v>
      </c>
    </row>
    <row r="165" spans="1:14" x14ac:dyDescent="0.2">
      <c r="A165">
        <f>IF(OR('09 applicants'!H165="x", '09 applicants'!H165="X"),1,0)</f>
        <v>0</v>
      </c>
      <c r="B165">
        <f>IF(OR('09 applicants'!I165="x", '09 applicants'!I165="X"),1,0)</f>
        <v>0</v>
      </c>
      <c r="C165">
        <f>IF(OR('09 applicants'!J165="x", '09 applicants'!J165="X"),1,0)</f>
        <v>0</v>
      </c>
      <c r="D165">
        <f>IF(OR('09 applicants'!K165="x", '09 applicants'!K165="X"),1,0)</f>
        <v>0</v>
      </c>
      <c r="E165">
        <f>IF(OR('09 applicants'!L165="x", '09 applicants'!L165="X"),1,0)</f>
        <v>0</v>
      </c>
      <c r="F165">
        <f>IF(OR('09 applicants'!M165="x", '09 applicants'!M165="X"),1,0)</f>
        <v>0</v>
      </c>
      <c r="G165">
        <f>IF(OR('09 applicants'!N165="x", '09 applicants'!N165="X"),1,0)</f>
        <v>0</v>
      </c>
      <c r="H165">
        <f>IF(OR('09 applicants'!O165="x", '09 applicants'!O165="X"),1,0)</f>
        <v>0</v>
      </c>
      <c r="I165">
        <f>IF(OR('09 applicants'!P165="x", '09 applicants'!P165="X"),1,0)</f>
        <v>0</v>
      </c>
      <c r="J165">
        <f>IF(OR('09 applicants'!Q165="x", '09 applicants'!Q165="X"),1,0)</f>
        <v>0</v>
      </c>
      <c r="K165">
        <f>IF(OR('09 applicants'!R165="x", '09 applicants'!R165="X"),1,0)</f>
        <v>0</v>
      </c>
      <c r="L165">
        <f>IF(OR('09 applicants'!S165="x", '09 applicants'!S165="X"),1,0)</f>
        <v>0</v>
      </c>
      <c r="M165">
        <f>IF(OR('09 applicants'!G165="Y", '09 applicants'!G165="y", '09 applicants'!G165="N", '09 applicants'!G165="n"),1,0)</f>
        <v>0</v>
      </c>
      <c r="N165">
        <f>IF(AND(OR('09 applicants'!G165="Y", '09 applicants'!G165="y", '09 applicants'!G165="N", '09 applicants'!G165="n"),'09 applicants'!$C$6&lt;'09 applicants'!$F165),1,0)</f>
        <v>0</v>
      </c>
    </row>
    <row r="166" spans="1:14" x14ac:dyDescent="0.2">
      <c r="A166">
        <f>IF(OR('09 applicants'!H166="x", '09 applicants'!H166="X"),1,0)</f>
        <v>0</v>
      </c>
      <c r="B166">
        <f>IF(OR('09 applicants'!I166="x", '09 applicants'!I166="X"),1,0)</f>
        <v>0</v>
      </c>
      <c r="C166">
        <f>IF(OR('09 applicants'!J166="x", '09 applicants'!J166="X"),1,0)</f>
        <v>0</v>
      </c>
      <c r="D166">
        <f>IF(OR('09 applicants'!K166="x", '09 applicants'!K166="X"),1,0)</f>
        <v>0</v>
      </c>
      <c r="E166">
        <f>IF(OR('09 applicants'!L166="x", '09 applicants'!L166="X"),1,0)</f>
        <v>0</v>
      </c>
      <c r="F166">
        <f>IF(OR('09 applicants'!M166="x", '09 applicants'!M166="X"),1,0)</f>
        <v>0</v>
      </c>
      <c r="G166">
        <f>IF(OR('09 applicants'!N166="x", '09 applicants'!N166="X"),1,0)</f>
        <v>0</v>
      </c>
      <c r="H166">
        <f>IF(OR('09 applicants'!O166="x", '09 applicants'!O166="X"),1,0)</f>
        <v>0</v>
      </c>
      <c r="I166">
        <f>IF(OR('09 applicants'!P166="x", '09 applicants'!P166="X"),1,0)</f>
        <v>0</v>
      </c>
      <c r="J166">
        <f>IF(OR('09 applicants'!Q166="x", '09 applicants'!Q166="X"),1,0)</f>
        <v>0</v>
      </c>
      <c r="K166">
        <f>IF(OR('09 applicants'!R166="x", '09 applicants'!R166="X"),1,0)</f>
        <v>0</v>
      </c>
      <c r="L166">
        <f>IF(OR('09 applicants'!S166="x", '09 applicants'!S166="X"),1,0)</f>
        <v>0</v>
      </c>
      <c r="M166">
        <f>IF(OR('09 applicants'!G166="Y", '09 applicants'!G166="y", '09 applicants'!G166="N", '09 applicants'!G166="n"),1,0)</f>
        <v>0</v>
      </c>
      <c r="N166">
        <f>IF(AND(OR('09 applicants'!G166="Y", '09 applicants'!G166="y", '09 applicants'!G166="N", '09 applicants'!G166="n"),'09 applicants'!$C$6&lt;'09 applicants'!$F166),1,0)</f>
        <v>0</v>
      </c>
    </row>
    <row r="167" spans="1:14" x14ac:dyDescent="0.2">
      <c r="A167">
        <f>IF(OR('09 applicants'!H167="x", '09 applicants'!H167="X"),1,0)</f>
        <v>0</v>
      </c>
      <c r="B167">
        <f>IF(OR('09 applicants'!I167="x", '09 applicants'!I167="X"),1,0)</f>
        <v>0</v>
      </c>
      <c r="C167">
        <f>IF(OR('09 applicants'!J167="x", '09 applicants'!J167="X"),1,0)</f>
        <v>0</v>
      </c>
      <c r="D167">
        <f>IF(OR('09 applicants'!K167="x", '09 applicants'!K167="X"),1,0)</f>
        <v>0</v>
      </c>
      <c r="E167">
        <f>IF(OR('09 applicants'!L167="x", '09 applicants'!L167="X"),1,0)</f>
        <v>0</v>
      </c>
      <c r="F167">
        <f>IF(OR('09 applicants'!M167="x", '09 applicants'!M167="X"),1,0)</f>
        <v>0</v>
      </c>
      <c r="G167">
        <f>IF(OR('09 applicants'!N167="x", '09 applicants'!N167="X"),1,0)</f>
        <v>0</v>
      </c>
      <c r="H167">
        <f>IF(OR('09 applicants'!O167="x", '09 applicants'!O167="X"),1,0)</f>
        <v>0</v>
      </c>
      <c r="I167">
        <f>IF(OR('09 applicants'!P167="x", '09 applicants'!P167="X"),1,0)</f>
        <v>0</v>
      </c>
      <c r="J167">
        <f>IF(OR('09 applicants'!Q167="x", '09 applicants'!Q167="X"),1,0)</f>
        <v>0</v>
      </c>
      <c r="K167">
        <f>IF(OR('09 applicants'!R167="x", '09 applicants'!R167="X"),1,0)</f>
        <v>0</v>
      </c>
      <c r="L167">
        <f>IF(OR('09 applicants'!S167="x", '09 applicants'!S167="X"),1,0)</f>
        <v>0</v>
      </c>
      <c r="M167">
        <f>IF(OR('09 applicants'!G167="Y", '09 applicants'!G167="y", '09 applicants'!G167="N", '09 applicants'!G167="n"),1,0)</f>
        <v>0</v>
      </c>
      <c r="N167">
        <f>IF(AND(OR('09 applicants'!G167="Y", '09 applicants'!G167="y", '09 applicants'!G167="N", '09 applicants'!G167="n"),'09 applicants'!$C$6&lt;'09 applicants'!$F167),1,0)</f>
        <v>0</v>
      </c>
    </row>
    <row r="168" spans="1:14" x14ac:dyDescent="0.2">
      <c r="A168">
        <f>IF(OR('09 applicants'!H168="x", '09 applicants'!H168="X"),1,0)</f>
        <v>0</v>
      </c>
      <c r="B168">
        <f>IF(OR('09 applicants'!I168="x", '09 applicants'!I168="X"),1,0)</f>
        <v>0</v>
      </c>
      <c r="C168">
        <f>IF(OR('09 applicants'!J168="x", '09 applicants'!J168="X"),1,0)</f>
        <v>0</v>
      </c>
      <c r="D168">
        <f>IF(OR('09 applicants'!K168="x", '09 applicants'!K168="X"),1,0)</f>
        <v>0</v>
      </c>
      <c r="E168">
        <f>IF(OR('09 applicants'!L168="x", '09 applicants'!L168="X"),1,0)</f>
        <v>0</v>
      </c>
      <c r="F168">
        <f>IF(OR('09 applicants'!M168="x", '09 applicants'!M168="X"),1,0)</f>
        <v>0</v>
      </c>
      <c r="G168">
        <f>IF(OR('09 applicants'!N168="x", '09 applicants'!N168="X"),1,0)</f>
        <v>0</v>
      </c>
      <c r="H168">
        <f>IF(OR('09 applicants'!O168="x", '09 applicants'!O168="X"),1,0)</f>
        <v>0</v>
      </c>
      <c r="I168">
        <f>IF(OR('09 applicants'!P168="x", '09 applicants'!P168="X"),1,0)</f>
        <v>0</v>
      </c>
      <c r="J168">
        <f>IF(OR('09 applicants'!Q168="x", '09 applicants'!Q168="X"),1,0)</f>
        <v>0</v>
      </c>
      <c r="K168">
        <f>IF(OR('09 applicants'!R168="x", '09 applicants'!R168="X"),1,0)</f>
        <v>0</v>
      </c>
      <c r="L168">
        <f>IF(OR('09 applicants'!S168="x", '09 applicants'!S168="X"),1,0)</f>
        <v>0</v>
      </c>
      <c r="M168">
        <f>IF(OR('09 applicants'!G168="Y", '09 applicants'!G168="y", '09 applicants'!G168="N", '09 applicants'!G168="n"),1,0)</f>
        <v>0</v>
      </c>
      <c r="N168">
        <f>IF(AND(OR('09 applicants'!G168="Y", '09 applicants'!G168="y", '09 applicants'!G168="N", '09 applicants'!G168="n"),'09 applicants'!$C$6&lt;'09 applicants'!$F168),1,0)</f>
        <v>0</v>
      </c>
    </row>
    <row r="169" spans="1:14" x14ac:dyDescent="0.2">
      <c r="A169">
        <f>IF(OR('09 applicants'!H169="x", '09 applicants'!H169="X"),1,0)</f>
        <v>0</v>
      </c>
      <c r="B169">
        <f>IF(OR('09 applicants'!I169="x", '09 applicants'!I169="X"),1,0)</f>
        <v>0</v>
      </c>
      <c r="C169">
        <f>IF(OR('09 applicants'!J169="x", '09 applicants'!J169="X"),1,0)</f>
        <v>0</v>
      </c>
      <c r="D169">
        <f>IF(OR('09 applicants'!K169="x", '09 applicants'!K169="X"),1,0)</f>
        <v>0</v>
      </c>
      <c r="E169">
        <f>IF(OR('09 applicants'!L169="x", '09 applicants'!L169="X"),1,0)</f>
        <v>0</v>
      </c>
      <c r="F169">
        <f>IF(OR('09 applicants'!M169="x", '09 applicants'!M169="X"),1,0)</f>
        <v>0</v>
      </c>
      <c r="G169">
        <f>IF(OR('09 applicants'!N169="x", '09 applicants'!N169="X"),1,0)</f>
        <v>0</v>
      </c>
      <c r="H169">
        <f>IF(OR('09 applicants'!O169="x", '09 applicants'!O169="X"),1,0)</f>
        <v>0</v>
      </c>
      <c r="I169">
        <f>IF(OR('09 applicants'!P169="x", '09 applicants'!P169="X"),1,0)</f>
        <v>0</v>
      </c>
      <c r="J169">
        <f>IF(OR('09 applicants'!Q169="x", '09 applicants'!Q169="X"),1,0)</f>
        <v>0</v>
      </c>
      <c r="K169">
        <f>IF(OR('09 applicants'!R169="x", '09 applicants'!R169="X"),1,0)</f>
        <v>0</v>
      </c>
      <c r="L169">
        <f>IF(OR('09 applicants'!S169="x", '09 applicants'!S169="X"),1,0)</f>
        <v>0</v>
      </c>
      <c r="M169">
        <f>IF(OR('09 applicants'!G169="Y", '09 applicants'!G169="y", '09 applicants'!G169="N", '09 applicants'!G169="n"),1,0)</f>
        <v>0</v>
      </c>
      <c r="N169">
        <f>IF(AND(OR('09 applicants'!G169="Y", '09 applicants'!G169="y", '09 applicants'!G169="N", '09 applicants'!G169="n"),'09 applicants'!$C$6&lt;'09 applicants'!$F169),1,0)</f>
        <v>0</v>
      </c>
    </row>
    <row r="170" spans="1:14" x14ac:dyDescent="0.2">
      <c r="A170">
        <f>IF(OR('09 applicants'!H170="x", '09 applicants'!H170="X"),1,0)</f>
        <v>0</v>
      </c>
      <c r="B170">
        <f>IF(OR('09 applicants'!I170="x", '09 applicants'!I170="X"),1,0)</f>
        <v>0</v>
      </c>
      <c r="C170">
        <f>IF(OR('09 applicants'!J170="x", '09 applicants'!J170="X"),1,0)</f>
        <v>0</v>
      </c>
      <c r="D170">
        <f>IF(OR('09 applicants'!K170="x", '09 applicants'!K170="X"),1,0)</f>
        <v>0</v>
      </c>
      <c r="E170">
        <f>IF(OR('09 applicants'!L170="x", '09 applicants'!L170="X"),1,0)</f>
        <v>0</v>
      </c>
      <c r="F170">
        <f>IF(OR('09 applicants'!M170="x", '09 applicants'!M170="X"),1,0)</f>
        <v>0</v>
      </c>
      <c r="G170">
        <f>IF(OR('09 applicants'!N170="x", '09 applicants'!N170="X"),1,0)</f>
        <v>0</v>
      </c>
      <c r="H170">
        <f>IF(OR('09 applicants'!O170="x", '09 applicants'!O170="X"),1,0)</f>
        <v>0</v>
      </c>
      <c r="I170">
        <f>IF(OR('09 applicants'!P170="x", '09 applicants'!P170="X"),1,0)</f>
        <v>0</v>
      </c>
      <c r="J170">
        <f>IF(OR('09 applicants'!Q170="x", '09 applicants'!Q170="X"),1,0)</f>
        <v>0</v>
      </c>
      <c r="K170">
        <f>IF(OR('09 applicants'!R170="x", '09 applicants'!R170="X"),1,0)</f>
        <v>0</v>
      </c>
      <c r="L170">
        <f>IF(OR('09 applicants'!S170="x", '09 applicants'!S170="X"),1,0)</f>
        <v>0</v>
      </c>
      <c r="M170">
        <f>IF(OR('09 applicants'!G170="Y", '09 applicants'!G170="y", '09 applicants'!G170="N", '09 applicants'!G170="n"),1,0)</f>
        <v>0</v>
      </c>
      <c r="N170">
        <f>IF(AND(OR('09 applicants'!G170="Y", '09 applicants'!G170="y", '09 applicants'!G170="N", '09 applicants'!G170="n"),'09 applicants'!$C$6&lt;'09 applicants'!$F170),1,0)</f>
        <v>0</v>
      </c>
    </row>
    <row r="171" spans="1:14" x14ac:dyDescent="0.2">
      <c r="A171">
        <f>IF(OR('09 applicants'!H171="x", '09 applicants'!H171="X"),1,0)</f>
        <v>0</v>
      </c>
      <c r="B171">
        <f>IF(OR('09 applicants'!I171="x", '09 applicants'!I171="X"),1,0)</f>
        <v>0</v>
      </c>
      <c r="C171">
        <f>IF(OR('09 applicants'!J171="x", '09 applicants'!J171="X"),1,0)</f>
        <v>0</v>
      </c>
      <c r="D171">
        <f>IF(OR('09 applicants'!K171="x", '09 applicants'!K171="X"),1,0)</f>
        <v>0</v>
      </c>
      <c r="E171">
        <f>IF(OR('09 applicants'!L171="x", '09 applicants'!L171="X"),1,0)</f>
        <v>0</v>
      </c>
      <c r="F171">
        <f>IF(OR('09 applicants'!M171="x", '09 applicants'!M171="X"),1,0)</f>
        <v>0</v>
      </c>
      <c r="G171">
        <f>IF(OR('09 applicants'!N171="x", '09 applicants'!N171="X"),1,0)</f>
        <v>0</v>
      </c>
      <c r="H171">
        <f>IF(OR('09 applicants'!O171="x", '09 applicants'!O171="X"),1,0)</f>
        <v>0</v>
      </c>
      <c r="I171">
        <f>IF(OR('09 applicants'!P171="x", '09 applicants'!P171="X"),1,0)</f>
        <v>0</v>
      </c>
      <c r="J171">
        <f>IF(OR('09 applicants'!Q171="x", '09 applicants'!Q171="X"),1,0)</f>
        <v>0</v>
      </c>
      <c r="K171">
        <f>IF(OR('09 applicants'!R171="x", '09 applicants'!R171="X"),1,0)</f>
        <v>0</v>
      </c>
      <c r="L171">
        <f>IF(OR('09 applicants'!S171="x", '09 applicants'!S171="X"),1,0)</f>
        <v>0</v>
      </c>
      <c r="M171">
        <f>IF(OR('09 applicants'!G171="Y", '09 applicants'!G171="y", '09 applicants'!G171="N", '09 applicants'!G171="n"),1,0)</f>
        <v>0</v>
      </c>
      <c r="N171">
        <f>IF(AND(OR('09 applicants'!G171="Y", '09 applicants'!G171="y", '09 applicants'!G171="N", '09 applicants'!G171="n"),'09 applicants'!$C$6&lt;'09 applicants'!$F171),1,0)</f>
        <v>0</v>
      </c>
    </row>
    <row r="172" spans="1:14" x14ac:dyDescent="0.2">
      <c r="A172">
        <f>IF(OR('09 applicants'!H172="x", '09 applicants'!H172="X"),1,0)</f>
        <v>0</v>
      </c>
      <c r="B172">
        <f>IF(OR('09 applicants'!I172="x", '09 applicants'!I172="X"),1,0)</f>
        <v>0</v>
      </c>
      <c r="C172">
        <f>IF(OR('09 applicants'!J172="x", '09 applicants'!J172="X"),1,0)</f>
        <v>0</v>
      </c>
      <c r="D172">
        <f>IF(OR('09 applicants'!K172="x", '09 applicants'!K172="X"),1,0)</f>
        <v>0</v>
      </c>
      <c r="E172">
        <f>IF(OR('09 applicants'!L172="x", '09 applicants'!L172="X"),1,0)</f>
        <v>0</v>
      </c>
      <c r="F172">
        <f>IF(OR('09 applicants'!M172="x", '09 applicants'!M172="X"),1,0)</f>
        <v>0</v>
      </c>
      <c r="G172">
        <f>IF(OR('09 applicants'!N172="x", '09 applicants'!N172="X"),1,0)</f>
        <v>0</v>
      </c>
      <c r="H172">
        <f>IF(OR('09 applicants'!O172="x", '09 applicants'!O172="X"),1,0)</f>
        <v>0</v>
      </c>
      <c r="I172">
        <f>IF(OR('09 applicants'!P172="x", '09 applicants'!P172="X"),1,0)</f>
        <v>0</v>
      </c>
      <c r="J172">
        <f>IF(OR('09 applicants'!Q172="x", '09 applicants'!Q172="X"),1,0)</f>
        <v>0</v>
      </c>
      <c r="K172">
        <f>IF(OR('09 applicants'!R172="x", '09 applicants'!R172="X"),1,0)</f>
        <v>0</v>
      </c>
      <c r="L172">
        <f>IF(OR('09 applicants'!S172="x", '09 applicants'!S172="X"),1,0)</f>
        <v>0</v>
      </c>
      <c r="M172">
        <f>IF(OR('09 applicants'!G172="Y", '09 applicants'!G172="y", '09 applicants'!G172="N", '09 applicants'!G172="n"),1,0)</f>
        <v>0</v>
      </c>
      <c r="N172">
        <f>IF(AND(OR('09 applicants'!G172="Y", '09 applicants'!G172="y", '09 applicants'!G172="N", '09 applicants'!G172="n"),'09 applicants'!$C$6&lt;'09 applicants'!$F172),1,0)</f>
        <v>0</v>
      </c>
    </row>
    <row r="173" spans="1:14" x14ac:dyDescent="0.2">
      <c r="A173">
        <f>IF(OR('09 applicants'!H173="x", '09 applicants'!H173="X"),1,0)</f>
        <v>0</v>
      </c>
      <c r="B173">
        <f>IF(OR('09 applicants'!I173="x", '09 applicants'!I173="X"),1,0)</f>
        <v>0</v>
      </c>
      <c r="C173">
        <f>IF(OR('09 applicants'!J173="x", '09 applicants'!J173="X"),1,0)</f>
        <v>0</v>
      </c>
      <c r="D173">
        <f>IF(OR('09 applicants'!K173="x", '09 applicants'!K173="X"),1,0)</f>
        <v>0</v>
      </c>
      <c r="E173">
        <f>IF(OR('09 applicants'!L173="x", '09 applicants'!L173="X"),1,0)</f>
        <v>0</v>
      </c>
      <c r="F173">
        <f>IF(OR('09 applicants'!M173="x", '09 applicants'!M173="X"),1,0)</f>
        <v>0</v>
      </c>
      <c r="G173">
        <f>IF(OR('09 applicants'!N173="x", '09 applicants'!N173="X"),1,0)</f>
        <v>0</v>
      </c>
      <c r="H173">
        <f>IF(OR('09 applicants'!O173="x", '09 applicants'!O173="X"),1,0)</f>
        <v>0</v>
      </c>
      <c r="I173">
        <f>IF(OR('09 applicants'!P173="x", '09 applicants'!P173="X"),1,0)</f>
        <v>0</v>
      </c>
      <c r="J173">
        <f>IF(OR('09 applicants'!Q173="x", '09 applicants'!Q173="X"),1,0)</f>
        <v>0</v>
      </c>
      <c r="K173">
        <f>IF(OR('09 applicants'!R173="x", '09 applicants'!R173="X"),1,0)</f>
        <v>0</v>
      </c>
      <c r="L173">
        <f>IF(OR('09 applicants'!S173="x", '09 applicants'!S173="X"),1,0)</f>
        <v>0</v>
      </c>
      <c r="M173">
        <f>IF(OR('09 applicants'!G173="Y", '09 applicants'!G173="y", '09 applicants'!G173="N", '09 applicants'!G173="n"),1,0)</f>
        <v>0</v>
      </c>
      <c r="N173">
        <f>IF(AND(OR('09 applicants'!G173="Y", '09 applicants'!G173="y", '09 applicants'!G173="N", '09 applicants'!G173="n"),'09 applicants'!$C$6&lt;'09 applicants'!$F173),1,0)</f>
        <v>0</v>
      </c>
    </row>
    <row r="174" spans="1:14" x14ac:dyDescent="0.2">
      <c r="A174">
        <f>IF(OR('09 applicants'!H174="x", '09 applicants'!H174="X"),1,0)</f>
        <v>0</v>
      </c>
      <c r="B174">
        <f>IF(OR('09 applicants'!I174="x", '09 applicants'!I174="X"),1,0)</f>
        <v>0</v>
      </c>
      <c r="C174">
        <f>IF(OR('09 applicants'!J174="x", '09 applicants'!J174="X"),1,0)</f>
        <v>0</v>
      </c>
      <c r="D174">
        <f>IF(OR('09 applicants'!K174="x", '09 applicants'!K174="X"),1,0)</f>
        <v>0</v>
      </c>
      <c r="E174">
        <f>IF(OR('09 applicants'!L174="x", '09 applicants'!L174="X"),1,0)</f>
        <v>0</v>
      </c>
      <c r="F174">
        <f>IF(OR('09 applicants'!M174="x", '09 applicants'!M174="X"),1,0)</f>
        <v>0</v>
      </c>
      <c r="G174">
        <f>IF(OR('09 applicants'!N174="x", '09 applicants'!N174="X"),1,0)</f>
        <v>0</v>
      </c>
      <c r="H174">
        <f>IF(OR('09 applicants'!O174="x", '09 applicants'!O174="X"),1,0)</f>
        <v>0</v>
      </c>
      <c r="I174">
        <f>IF(OR('09 applicants'!P174="x", '09 applicants'!P174="X"),1,0)</f>
        <v>0</v>
      </c>
      <c r="J174">
        <f>IF(OR('09 applicants'!Q174="x", '09 applicants'!Q174="X"),1,0)</f>
        <v>0</v>
      </c>
      <c r="K174">
        <f>IF(OR('09 applicants'!R174="x", '09 applicants'!R174="X"),1,0)</f>
        <v>0</v>
      </c>
      <c r="L174">
        <f>IF(OR('09 applicants'!S174="x", '09 applicants'!S174="X"),1,0)</f>
        <v>0</v>
      </c>
      <c r="M174">
        <f>IF(OR('09 applicants'!G174="Y", '09 applicants'!G174="y", '09 applicants'!G174="N", '09 applicants'!G174="n"),1,0)</f>
        <v>0</v>
      </c>
      <c r="N174">
        <f>IF(AND(OR('09 applicants'!G174="Y", '09 applicants'!G174="y", '09 applicants'!G174="N", '09 applicants'!G174="n"),'09 applicants'!$C$6&lt;'09 applicants'!$F174),1,0)</f>
        <v>0</v>
      </c>
    </row>
    <row r="175" spans="1:14" x14ac:dyDescent="0.2">
      <c r="A175">
        <f>IF(OR('09 applicants'!H175="x", '09 applicants'!H175="X"),1,0)</f>
        <v>0</v>
      </c>
      <c r="B175">
        <f>IF(OR('09 applicants'!I175="x", '09 applicants'!I175="X"),1,0)</f>
        <v>0</v>
      </c>
      <c r="C175">
        <f>IF(OR('09 applicants'!J175="x", '09 applicants'!J175="X"),1,0)</f>
        <v>0</v>
      </c>
      <c r="D175">
        <f>IF(OR('09 applicants'!K175="x", '09 applicants'!K175="X"),1,0)</f>
        <v>0</v>
      </c>
      <c r="E175">
        <f>IF(OR('09 applicants'!L175="x", '09 applicants'!L175="X"),1,0)</f>
        <v>0</v>
      </c>
      <c r="F175">
        <f>IF(OR('09 applicants'!M175="x", '09 applicants'!M175="X"),1,0)</f>
        <v>0</v>
      </c>
      <c r="G175">
        <f>IF(OR('09 applicants'!N175="x", '09 applicants'!N175="X"),1,0)</f>
        <v>0</v>
      </c>
      <c r="H175">
        <f>IF(OR('09 applicants'!O175="x", '09 applicants'!O175="X"),1,0)</f>
        <v>0</v>
      </c>
      <c r="I175">
        <f>IF(OR('09 applicants'!P175="x", '09 applicants'!P175="X"),1,0)</f>
        <v>0</v>
      </c>
      <c r="J175">
        <f>IF(OR('09 applicants'!Q175="x", '09 applicants'!Q175="X"),1,0)</f>
        <v>0</v>
      </c>
      <c r="K175">
        <f>IF(OR('09 applicants'!R175="x", '09 applicants'!R175="X"),1,0)</f>
        <v>0</v>
      </c>
      <c r="L175">
        <f>IF(OR('09 applicants'!S175="x", '09 applicants'!S175="X"),1,0)</f>
        <v>0</v>
      </c>
      <c r="M175">
        <f>IF(OR('09 applicants'!G175="Y", '09 applicants'!G175="y", '09 applicants'!G175="N", '09 applicants'!G175="n"),1,0)</f>
        <v>0</v>
      </c>
      <c r="N175">
        <f>IF(AND(OR('09 applicants'!G175="Y", '09 applicants'!G175="y", '09 applicants'!G175="N", '09 applicants'!G175="n"),'09 applicants'!$C$6&lt;'09 applicants'!$F175),1,0)</f>
        <v>0</v>
      </c>
    </row>
    <row r="176" spans="1:14" x14ac:dyDescent="0.2">
      <c r="A176">
        <f>IF(OR('09 applicants'!H176="x", '09 applicants'!H176="X"),1,0)</f>
        <v>0</v>
      </c>
      <c r="B176">
        <f>IF(OR('09 applicants'!I176="x", '09 applicants'!I176="X"),1,0)</f>
        <v>0</v>
      </c>
      <c r="C176">
        <f>IF(OR('09 applicants'!J176="x", '09 applicants'!J176="X"),1,0)</f>
        <v>0</v>
      </c>
      <c r="D176">
        <f>IF(OR('09 applicants'!K176="x", '09 applicants'!K176="X"),1,0)</f>
        <v>0</v>
      </c>
      <c r="E176">
        <f>IF(OR('09 applicants'!L176="x", '09 applicants'!L176="X"),1,0)</f>
        <v>0</v>
      </c>
      <c r="F176">
        <f>IF(OR('09 applicants'!M176="x", '09 applicants'!M176="X"),1,0)</f>
        <v>0</v>
      </c>
      <c r="G176">
        <f>IF(OR('09 applicants'!N176="x", '09 applicants'!N176="X"),1,0)</f>
        <v>0</v>
      </c>
      <c r="H176">
        <f>IF(OR('09 applicants'!O176="x", '09 applicants'!O176="X"),1,0)</f>
        <v>0</v>
      </c>
      <c r="I176">
        <f>IF(OR('09 applicants'!P176="x", '09 applicants'!P176="X"),1,0)</f>
        <v>0</v>
      </c>
      <c r="J176">
        <f>IF(OR('09 applicants'!Q176="x", '09 applicants'!Q176="X"),1,0)</f>
        <v>0</v>
      </c>
      <c r="K176">
        <f>IF(OR('09 applicants'!R176="x", '09 applicants'!R176="X"),1,0)</f>
        <v>0</v>
      </c>
      <c r="L176">
        <f>IF(OR('09 applicants'!S176="x", '09 applicants'!S176="X"),1,0)</f>
        <v>0</v>
      </c>
      <c r="M176">
        <f>IF(OR('09 applicants'!G176="Y", '09 applicants'!G176="y", '09 applicants'!G176="N", '09 applicants'!G176="n"),1,0)</f>
        <v>0</v>
      </c>
      <c r="N176">
        <f>IF(AND(OR('09 applicants'!G176="Y", '09 applicants'!G176="y", '09 applicants'!G176="N", '09 applicants'!G176="n"),'09 applicants'!$C$6&lt;'09 applicants'!$F176),1,0)</f>
        <v>0</v>
      </c>
    </row>
    <row r="177" spans="1:14" x14ac:dyDescent="0.2">
      <c r="A177">
        <f>IF(OR('09 applicants'!H177="x", '09 applicants'!H177="X"),1,0)</f>
        <v>0</v>
      </c>
      <c r="B177">
        <f>IF(OR('09 applicants'!I177="x", '09 applicants'!I177="X"),1,0)</f>
        <v>0</v>
      </c>
      <c r="C177">
        <f>IF(OR('09 applicants'!J177="x", '09 applicants'!J177="X"),1,0)</f>
        <v>0</v>
      </c>
      <c r="D177">
        <f>IF(OR('09 applicants'!K177="x", '09 applicants'!K177="X"),1,0)</f>
        <v>0</v>
      </c>
      <c r="E177">
        <f>IF(OR('09 applicants'!L177="x", '09 applicants'!L177="X"),1,0)</f>
        <v>0</v>
      </c>
      <c r="F177">
        <f>IF(OR('09 applicants'!M177="x", '09 applicants'!M177="X"),1,0)</f>
        <v>0</v>
      </c>
      <c r="G177">
        <f>IF(OR('09 applicants'!N177="x", '09 applicants'!N177="X"),1,0)</f>
        <v>0</v>
      </c>
      <c r="H177">
        <f>IF(OR('09 applicants'!O177="x", '09 applicants'!O177="X"),1,0)</f>
        <v>0</v>
      </c>
      <c r="I177">
        <f>IF(OR('09 applicants'!P177="x", '09 applicants'!P177="X"),1,0)</f>
        <v>0</v>
      </c>
      <c r="J177">
        <f>IF(OR('09 applicants'!Q177="x", '09 applicants'!Q177="X"),1,0)</f>
        <v>0</v>
      </c>
      <c r="K177">
        <f>IF(OR('09 applicants'!R177="x", '09 applicants'!R177="X"),1,0)</f>
        <v>0</v>
      </c>
      <c r="L177">
        <f>IF(OR('09 applicants'!S177="x", '09 applicants'!S177="X"),1,0)</f>
        <v>0</v>
      </c>
      <c r="M177">
        <f>IF(OR('09 applicants'!G177="Y", '09 applicants'!G177="y", '09 applicants'!G177="N", '09 applicants'!G177="n"),1,0)</f>
        <v>0</v>
      </c>
      <c r="N177">
        <f>IF(AND(OR('09 applicants'!G177="Y", '09 applicants'!G177="y", '09 applicants'!G177="N", '09 applicants'!G177="n"),'09 applicants'!$C$6&lt;'09 applicants'!$F177),1,0)</f>
        <v>0</v>
      </c>
    </row>
    <row r="178" spans="1:14" x14ac:dyDescent="0.2">
      <c r="A178">
        <f>IF(OR('09 applicants'!H178="x", '09 applicants'!H178="X"),1,0)</f>
        <v>0</v>
      </c>
      <c r="B178">
        <f>IF(OR('09 applicants'!I178="x", '09 applicants'!I178="X"),1,0)</f>
        <v>0</v>
      </c>
      <c r="C178">
        <f>IF(OR('09 applicants'!J178="x", '09 applicants'!J178="X"),1,0)</f>
        <v>0</v>
      </c>
      <c r="D178">
        <f>IF(OR('09 applicants'!K178="x", '09 applicants'!K178="X"),1,0)</f>
        <v>0</v>
      </c>
      <c r="E178">
        <f>IF(OR('09 applicants'!L178="x", '09 applicants'!L178="X"),1,0)</f>
        <v>0</v>
      </c>
      <c r="F178">
        <f>IF(OR('09 applicants'!M178="x", '09 applicants'!M178="X"),1,0)</f>
        <v>0</v>
      </c>
      <c r="G178">
        <f>IF(OR('09 applicants'!N178="x", '09 applicants'!N178="X"),1,0)</f>
        <v>0</v>
      </c>
      <c r="H178">
        <f>IF(OR('09 applicants'!O178="x", '09 applicants'!O178="X"),1,0)</f>
        <v>0</v>
      </c>
      <c r="I178">
        <f>IF(OR('09 applicants'!P178="x", '09 applicants'!P178="X"),1,0)</f>
        <v>0</v>
      </c>
      <c r="J178">
        <f>IF(OR('09 applicants'!Q178="x", '09 applicants'!Q178="X"),1,0)</f>
        <v>0</v>
      </c>
      <c r="K178">
        <f>IF(OR('09 applicants'!R178="x", '09 applicants'!R178="X"),1,0)</f>
        <v>0</v>
      </c>
      <c r="L178">
        <f>IF(OR('09 applicants'!S178="x", '09 applicants'!S178="X"),1,0)</f>
        <v>0</v>
      </c>
      <c r="M178">
        <f>IF(OR('09 applicants'!G178="Y", '09 applicants'!G178="y", '09 applicants'!G178="N", '09 applicants'!G178="n"),1,0)</f>
        <v>0</v>
      </c>
      <c r="N178">
        <f>IF(AND(OR('09 applicants'!G178="Y", '09 applicants'!G178="y", '09 applicants'!G178="N", '09 applicants'!G178="n"),'09 applicants'!$C$6&lt;'09 applicants'!$F178),1,0)</f>
        <v>0</v>
      </c>
    </row>
    <row r="179" spans="1:14" x14ac:dyDescent="0.2">
      <c r="A179">
        <f>IF(OR('09 applicants'!H179="x", '09 applicants'!H179="X"),1,0)</f>
        <v>0</v>
      </c>
      <c r="B179">
        <f>IF(OR('09 applicants'!I179="x", '09 applicants'!I179="X"),1,0)</f>
        <v>0</v>
      </c>
      <c r="C179">
        <f>IF(OR('09 applicants'!J179="x", '09 applicants'!J179="X"),1,0)</f>
        <v>0</v>
      </c>
      <c r="D179">
        <f>IF(OR('09 applicants'!K179="x", '09 applicants'!K179="X"),1,0)</f>
        <v>0</v>
      </c>
      <c r="E179">
        <f>IF(OR('09 applicants'!L179="x", '09 applicants'!L179="X"),1,0)</f>
        <v>0</v>
      </c>
      <c r="F179">
        <f>IF(OR('09 applicants'!M179="x", '09 applicants'!M179="X"),1,0)</f>
        <v>0</v>
      </c>
      <c r="G179">
        <f>IF(OR('09 applicants'!N179="x", '09 applicants'!N179="X"),1,0)</f>
        <v>0</v>
      </c>
      <c r="H179">
        <f>IF(OR('09 applicants'!O179="x", '09 applicants'!O179="X"),1,0)</f>
        <v>0</v>
      </c>
      <c r="I179">
        <f>IF(OR('09 applicants'!P179="x", '09 applicants'!P179="X"),1,0)</f>
        <v>0</v>
      </c>
      <c r="J179">
        <f>IF(OR('09 applicants'!Q179="x", '09 applicants'!Q179="X"),1,0)</f>
        <v>0</v>
      </c>
      <c r="K179">
        <f>IF(OR('09 applicants'!R179="x", '09 applicants'!R179="X"),1,0)</f>
        <v>0</v>
      </c>
      <c r="L179">
        <f>IF(OR('09 applicants'!S179="x", '09 applicants'!S179="X"),1,0)</f>
        <v>0</v>
      </c>
      <c r="M179">
        <f>IF(OR('09 applicants'!G179="Y", '09 applicants'!G179="y", '09 applicants'!G179="N", '09 applicants'!G179="n"),1,0)</f>
        <v>0</v>
      </c>
      <c r="N179">
        <f>IF(AND(OR('09 applicants'!G179="Y", '09 applicants'!G179="y", '09 applicants'!G179="N", '09 applicants'!G179="n"),'09 applicants'!$C$6&lt;'09 applicants'!$F179),1,0)</f>
        <v>0</v>
      </c>
    </row>
    <row r="180" spans="1:14" x14ac:dyDescent="0.2">
      <c r="A180">
        <f>IF(OR('09 applicants'!H180="x", '09 applicants'!H180="X"),1,0)</f>
        <v>0</v>
      </c>
      <c r="B180">
        <f>IF(OR('09 applicants'!I180="x", '09 applicants'!I180="X"),1,0)</f>
        <v>0</v>
      </c>
      <c r="C180">
        <f>IF(OR('09 applicants'!J180="x", '09 applicants'!J180="X"),1,0)</f>
        <v>0</v>
      </c>
      <c r="D180">
        <f>IF(OR('09 applicants'!K180="x", '09 applicants'!K180="X"),1,0)</f>
        <v>0</v>
      </c>
      <c r="E180">
        <f>IF(OR('09 applicants'!L180="x", '09 applicants'!L180="X"),1,0)</f>
        <v>0</v>
      </c>
      <c r="F180">
        <f>IF(OR('09 applicants'!M180="x", '09 applicants'!M180="X"),1,0)</f>
        <v>0</v>
      </c>
      <c r="G180">
        <f>IF(OR('09 applicants'!N180="x", '09 applicants'!N180="X"),1,0)</f>
        <v>0</v>
      </c>
      <c r="H180">
        <f>IF(OR('09 applicants'!O180="x", '09 applicants'!O180="X"),1,0)</f>
        <v>0</v>
      </c>
      <c r="I180">
        <f>IF(OR('09 applicants'!P180="x", '09 applicants'!P180="X"),1,0)</f>
        <v>0</v>
      </c>
      <c r="J180">
        <f>IF(OR('09 applicants'!Q180="x", '09 applicants'!Q180="X"),1,0)</f>
        <v>0</v>
      </c>
      <c r="K180">
        <f>IF(OR('09 applicants'!R180="x", '09 applicants'!R180="X"),1,0)</f>
        <v>0</v>
      </c>
      <c r="L180">
        <f>IF(OR('09 applicants'!S180="x", '09 applicants'!S180="X"),1,0)</f>
        <v>0</v>
      </c>
      <c r="M180">
        <f>IF(OR('09 applicants'!G180="Y", '09 applicants'!G180="y", '09 applicants'!G180="N", '09 applicants'!G180="n"),1,0)</f>
        <v>0</v>
      </c>
      <c r="N180">
        <f>IF(AND(OR('09 applicants'!G180="Y", '09 applicants'!G180="y", '09 applicants'!G180="N", '09 applicants'!G180="n"),'09 applicants'!$C$6&lt;'09 applicants'!$F180),1,0)</f>
        <v>0</v>
      </c>
    </row>
    <row r="181" spans="1:14" x14ac:dyDescent="0.2">
      <c r="A181">
        <f>IF(OR('09 applicants'!H181="x", '09 applicants'!H181="X"),1,0)</f>
        <v>0</v>
      </c>
      <c r="B181">
        <f>IF(OR('09 applicants'!I181="x", '09 applicants'!I181="X"),1,0)</f>
        <v>0</v>
      </c>
      <c r="C181">
        <f>IF(OR('09 applicants'!J181="x", '09 applicants'!J181="X"),1,0)</f>
        <v>0</v>
      </c>
      <c r="D181">
        <f>IF(OR('09 applicants'!K181="x", '09 applicants'!K181="X"),1,0)</f>
        <v>0</v>
      </c>
      <c r="E181">
        <f>IF(OR('09 applicants'!L181="x", '09 applicants'!L181="X"),1,0)</f>
        <v>0</v>
      </c>
      <c r="F181">
        <f>IF(OR('09 applicants'!M181="x", '09 applicants'!M181="X"),1,0)</f>
        <v>0</v>
      </c>
      <c r="G181">
        <f>IF(OR('09 applicants'!N181="x", '09 applicants'!N181="X"),1,0)</f>
        <v>0</v>
      </c>
      <c r="H181">
        <f>IF(OR('09 applicants'!O181="x", '09 applicants'!O181="X"),1,0)</f>
        <v>0</v>
      </c>
      <c r="I181">
        <f>IF(OR('09 applicants'!P181="x", '09 applicants'!P181="X"),1,0)</f>
        <v>0</v>
      </c>
      <c r="J181">
        <f>IF(OR('09 applicants'!Q181="x", '09 applicants'!Q181="X"),1,0)</f>
        <v>0</v>
      </c>
      <c r="K181">
        <f>IF(OR('09 applicants'!R181="x", '09 applicants'!R181="X"),1,0)</f>
        <v>0</v>
      </c>
      <c r="L181">
        <f>IF(OR('09 applicants'!S181="x", '09 applicants'!S181="X"),1,0)</f>
        <v>0</v>
      </c>
      <c r="M181">
        <f>IF(OR('09 applicants'!G181="Y", '09 applicants'!G181="y", '09 applicants'!G181="N", '09 applicants'!G181="n"),1,0)</f>
        <v>0</v>
      </c>
      <c r="N181">
        <f>IF(AND(OR('09 applicants'!G181="Y", '09 applicants'!G181="y", '09 applicants'!G181="N", '09 applicants'!G181="n"),'09 applicants'!$C$6&lt;'09 applicants'!$F181),1,0)</f>
        <v>0</v>
      </c>
    </row>
    <row r="182" spans="1:14" x14ac:dyDescent="0.2">
      <c r="A182">
        <f>IF(OR('09 applicants'!H182="x", '09 applicants'!H182="X"),1,0)</f>
        <v>0</v>
      </c>
      <c r="B182">
        <f>IF(OR('09 applicants'!I182="x", '09 applicants'!I182="X"),1,0)</f>
        <v>0</v>
      </c>
      <c r="C182">
        <f>IF(OR('09 applicants'!J182="x", '09 applicants'!J182="X"),1,0)</f>
        <v>0</v>
      </c>
      <c r="D182">
        <f>IF(OR('09 applicants'!K182="x", '09 applicants'!K182="X"),1,0)</f>
        <v>0</v>
      </c>
      <c r="E182">
        <f>IF(OR('09 applicants'!L182="x", '09 applicants'!L182="X"),1,0)</f>
        <v>0</v>
      </c>
      <c r="F182">
        <f>IF(OR('09 applicants'!M182="x", '09 applicants'!M182="X"),1,0)</f>
        <v>0</v>
      </c>
      <c r="G182">
        <f>IF(OR('09 applicants'!N182="x", '09 applicants'!N182="X"),1,0)</f>
        <v>0</v>
      </c>
      <c r="H182">
        <f>IF(OR('09 applicants'!O182="x", '09 applicants'!O182="X"),1,0)</f>
        <v>0</v>
      </c>
      <c r="I182">
        <f>IF(OR('09 applicants'!P182="x", '09 applicants'!P182="X"),1,0)</f>
        <v>0</v>
      </c>
      <c r="J182">
        <f>IF(OR('09 applicants'!Q182="x", '09 applicants'!Q182="X"),1,0)</f>
        <v>0</v>
      </c>
      <c r="K182">
        <f>IF(OR('09 applicants'!R182="x", '09 applicants'!R182="X"),1,0)</f>
        <v>0</v>
      </c>
      <c r="L182">
        <f>IF(OR('09 applicants'!S182="x", '09 applicants'!S182="X"),1,0)</f>
        <v>0</v>
      </c>
      <c r="M182">
        <f>IF(OR('09 applicants'!G182="Y", '09 applicants'!G182="y", '09 applicants'!G182="N", '09 applicants'!G182="n"),1,0)</f>
        <v>0</v>
      </c>
      <c r="N182">
        <f>IF(AND(OR('09 applicants'!G182="Y", '09 applicants'!G182="y", '09 applicants'!G182="N", '09 applicants'!G182="n"),'09 applicants'!$C$6&lt;'09 applicants'!$F182),1,0)</f>
        <v>0</v>
      </c>
    </row>
    <row r="183" spans="1:14" x14ac:dyDescent="0.2">
      <c r="A183">
        <f>IF(OR('09 applicants'!H183="x", '09 applicants'!H183="X"),1,0)</f>
        <v>0</v>
      </c>
      <c r="B183">
        <f>IF(OR('09 applicants'!I183="x", '09 applicants'!I183="X"),1,0)</f>
        <v>0</v>
      </c>
      <c r="C183">
        <f>IF(OR('09 applicants'!J183="x", '09 applicants'!J183="X"),1,0)</f>
        <v>0</v>
      </c>
      <c r="D183">
        <f>IF(OR('09 applicants'!K183="x", '09 applicants'!K183="X"),1,0)</f>
        <v>0</v>
      </c>
      <c r="E183">
        <f>IF(OR('09 applicants'!L183="x", '09 applicants'!L183="X"),1,0)</f>
        <v>0</v>
      </c>
      <c r="F183">
        <f>IF(OR('09 applicants'!M183="x", '09 applicants'!M183="X"),1,0)</f>
        <v>0</v>
      </c>
      <c r="G183">
        <f>IF(OR('09 applicants'!N183="x", '09 applicants'!N183="X"),1,0)</f>
        <v>0</v>
      </c>
      <c r="H183">
        <f>IF(OR('09 applicants'!O183="x", '09 applicants'!O183="X"),1,0)</f>
        <v>0</v>
      </c>
      <c r="I183">
        <f>IF(OR('09 applicants'!P183="x", '09 applicants'!P183="X"),1,0)</f>
        <v>0</v>
      </c>
      <c r="J183">
        <f>IF(OR('09 applicants'!Q183="x", '09 applicants'!Q183="X"),1,0)</f>
        <v>0</v>
      </c>
      <c r="K183">
        <f>IF(OR('09 applicants'!R183="x", '09 applicants'!R183="X"),1,0)</f>
        <v>0</v>
      </c>
      <c r="L183">
        <f>IF(OR('09 applicants'!S183="x", '09 applicants'!S183="X"),1,0)</f>
        <v>0</v>
      </c>
      <c r="M183">
        <f>IF(OR('09 applicants'!G183="Y", '09 applicants'!G183="y", '09 applicants'!G183="N", '09 applicants'!G183="n"),1,0)</f>
        <v>0</v>
      </c>
      <c r="N183">
        <f>IF(AND(OR('09 applicants'!G183="Y", '09 applicants'!G183="y", '09 applicants'!G183="N", '09 applicants'!G183="n"),'09 applicants'!$C$6&lt;'09 applicants'!$F183),1,0)</f>
        <v>0</v>
      </c>
    </row>
    <row r="184" spans="1:14" x14ac:dyDescent="0.2">
      <c r="A184">
        <f>IF(OR('09 applicants'!H184="x", '09 applicants'!H184="X"),1,0)</f>
        <v>0</v>
      </c>
      <c r="B184">
        <f>IF(OR('09 applicants'!I184="x", '09 applicants'!I184="X"),1,0)</f>
        <v>0</v>
      </c>
      <c r="C184">
        <f>IF(OR('09 applicants'!J184="x", '09 applicants'!J184="X"),1,0)</f>
        <v>0</v>
      </c>
      <c r="D184">
        <f>IF(OR('09 applicants'!K184="x", '09 applicants'!K184="X"),1,0)</f>
        <v>0</v>
      </c>
      <c r="E184">
        <f>IF(OR('09 applicants'!L184="x", '09 applicants'!L184="X"),1,0)</f>
        <v>0</v>
      </c>
      <c r="F184">
        <f>IF(OR('09 applicants'!M184="x", '09 applicants'!M184="X"),1,0)</f>
        <v>0</v>
      </c>
      <c r="G184">
        <f>IF(OR('09 applicants'!N184="x", '09 applicants'!N184="X"),1,0)</f>
        <v>0</v>
      </c>
      <c r="H184">
        <f>IF(OR('09 applicants'!O184="x", '09 applicants'!O184="X"),1,0)</f>
        <v>0</v>
      </c>
      <c r="I184">
        <f>IF(OR('09 applicants'!P184="x", '09 applicants'!P184="X"),1,0)</f>
        <v>0</v>
      </c>
      <c r="J184">
        <f>IF(OR('09 applicants'!Q184="x", '09 applicants'!Q184="X"),1,0)</f>
        <v>0</v>
      </c>
      <c r="K184">
        <f>IF(OR('09 applicants'!R184="x", '09 applicants'!R184="X"),1,0)</f>
        <v>0</v>
      </c>
      <c r="L184">
        <f>IF(OR('09 applicants'!S184="x", '09 applicants'!S184="X"),1,0)</f>
        <v>0</v>
      </c>
      <c r="M184">
        <f>IF(OR('09 applicants'!G184="Y", '09 applicants'!G184="y", '09 applicants'!G184="N", '09 applicants'!G184="n"),1,0)</f>
        <v>0</v>
      </c>
      <c r="N184">
        <f>IF(AND(OR('09 applicants'!G184="Y", '09 applicants'!G184="y", '09 applicants'!G184="N", '09 applicants'!G184="n"),'09 applicants'!$C$6&lt;'09 applicants'!$F184),1,0)</f>
        <v>0</v>
      </c>
    </row>
    <row r="185" spans="1:14" x14ac:dyDescent="0.2">
      <c r="A185">
        <f>IF(OR('09 applicants'!H185="x", '09 applicants'!H185="X"),1,0)</f>
        <v>0</v>
      </c>
      <c r="B185">
        <f>IF(OR('09 applicants'!I185="x", '09 applicants'!I185="X"),1,0)</f>
        <v>0</v>
      </c>
      <c r="C185">
        <f>IF(OR('09 applicants'!J185="x", '09 applicants'!J185="X"),1,0)</f>
        <v>0</v>
      </c>
      <c r="D185">
        <f>IF(OR('09 applicants'!K185="x", '09 applicants'!K185="X"),1,0)</f>
        <v>0</v>
      </c>
      <c r="E185">
        <f>IF(OR('09 applicants'!L185="x", '09 applicants'!L185="X"),1,0)</f>
        <v>0</v>
      </c>
      <c r="F185">
        <f>IF(OR('09 applicants'!M185="x", '09 applicants'!M185="X"),1,0)</f>
        <v>0</v>
      </c>
      <c r="G185">
        <f>IF(OR('09 applicants'!N185="x", '09 applicants'!N185="X"),1,0)</f>
        <v>0</v>
      </c>
      <c r="H185">
        <f>IF(OR('09 applicants'!O185="x", '09 applicants'!O185="X"),1,0)</f>
        <v>0</v>
      </c>
      <c r="I185">
        <f>IF(OR('09 applicants'!P185="x", '09 applicants'!P185="X"),1,0)</f>
        <v>0</v>
      </c>
      <c r="J185">
        <f>IF(OR('09 applicants'!Q185="x", '09 applicants'!Q185="X"),1,0)</f>
        <v>0</v>
      </c>
      <c r="K185">
        <f>IF(OR('09 applicants'!R185="x", '09 applicants'!R185="X"),1,0)</f>
        <v>0</v>
      </c>
      <c r="L185">
        <f>IF(OR('09 applicants'!S185="x", '09 applicants'!S185="X"),1,0)</f>
        <v>0</v>
      </c>
      <c r="M185">
        <f>IF(OR('09 applicants'!G185="Y", '09 applicants'!G185="y", '09 applicants'!G185="N", '09 applicants'!G185="n"),1,0)</f>
        <v>0</v>
      </c>
      <c r="N185">
        <f>IF(AND(OR('09 applicants'!G185="Y", '09 applicants'!G185="y", '09 applicants'!G185="N", '09 applicants'!G185="n"),'09 applicants'!$C$6&lt;'09 applicants'!$F185),1,0)</f>
        <v>0</v>
      </c>
    </row>
    <row r="186" spans="1:14" x14ac:dyDescent="0.2">
      <c r="A186">
        <f>IF(OR('09 applicants'!H186="x", '09 applicants'!H186="X"),1,0)</f>
        <v>0</v>
      </c>
      <c r="B186">
        <f>IF(OR('09 applicants'!I186="x", '09 applicants'!I186="X"),1,0)</f>
        <v>0</v>
      </c>
      <c r="C186">
        <f>IF(OR('09 applicants'!J186="x", '09 applicants'!J186="X"),1,0)</f>
        <v>0</v>
      </c>
      <c r="D186">
        <f>IF(OR('09 applicants'!K186="x", '09 applicants'!K186="X"),1,0)</f>
        <v>0</v>
      </c>
      <c r="E186">
        <f>IF(OR('09 applicants'!L186="x", '09 applicants'!L186="X"),1,0)</f>
        <v>0</v>
      </c>
      <c r="F186">
        <f>IF(OR('09 applicants'!M186="x", '09 applicants'!M186="X"),1,0)</f>
        <v>0</v>
      </c>
      <c r="G186">
        <f>IF(OR('09 applicants'!N186="x", '09 applicants'!N186="X"),1,0)</f>
        <v>0</v>
      </c>
      <c r="H186">
        <f>IF(OR('09 applicants'!O186="x", '09 applicants'!O186="X"),1,0)</f>
        <v>0</v>
      </c>
      <c r="I186">
        <f>IF(OR('09 applicants'!P186="x", '09 applicants'!P186="X"),1,0)</f>
        <v>0</v>
      </c>
      <c r="J186">
        <f>IF(OR('09 applicants'!Q186="x", '09 applicants'!Q186="X"),1,0)</f>
        <v>0</v>
      </c>
      <c r="K186">
        <f>IF(OR('09 applicants'!R186="x", '09 applicants'!R186="X"),1,0)</f>
        <v>0</v>
      </c>
      <c r="L186">
        <f>IF(OR('09 applicants'!S186="x", '09 applicants'!S186="X"),1,0)</f>
        <v>0</v>
      </c>
      <c r="M186">
        <f>IF(OR('09 applicants'!G186="Y", '09 applicants'!G186="y", '09 applicants'!G186="N", '09 applicants'!G186="n"),1,0)</f>
        <v>0</v>
      </c>
      <c r="N186">
        <f>IF(AND(OR('09 applicants'!G186="Y", '09 applicants'!G186="y", '09 applicants'!G186="N", '09 applicants'!G186="n"),'09 applicants'!$C$6&lt;'09 applicants'!$F186),1,0)</f>
        <v>0</v>
      </c>
    </row>
    <row r="187" spans="1:14" x14ac:dyDescent="0.2">
      <c r="A187">
        <f>IF(OR('09 applicants'!H187="x", '09 applicants'!H187="X"),1,0)</f>
        <v>0</v>
      </c>
      <c r="B187">
        <f>IF(OR('09 applicants'!I187="x", '09 applicants'!I187="X"),1,0)</f>
        <v>0</v>
      </c>
      <c r="C187">
        <f>IF(OR('09 applicants'!J187="x", '09 applicants'!J187="X"),1,0)</f>
        <v>0</v>
      </c>
      <c r="D187">
        <f>IF(OR('09 applicants'!K187="x", '09 applicants'!K187="X"),1,0)</f>
        <v>0</v>
      </c>
      <c r="E187">
        <f>IF(OR('09 applicants'!L187="x", '09 applicants'!L187="X"),1,0)</f>
        <v>0</v>
      </c>
      <c r="F187">
        <f>IF(OR('09 applicants'!M187="x", '09 applicants'!M187="X"),1,0)</f>
        <v>0</v>
      </c>
      <c r="G187">
        <f>IF(OR('09 applicants'!N187="x", '09 applicants'!N187="X"),1,0)</f>
        <v>0</v>
      </c>
      <c r="H187">
        <f>IF(OR('09 applicants'!O187="x", '09 applicants'!O187="X"),1,0)</f>
        <v>0</v>
      </c>
      <c r="I187">
        <f>IF(OR('09 applicants'!P187="x", '09 applicants'!P187="X"),1,0)</f>
        <v>0</v>
      </c>
      <c r="J187">
        <f>IF(OR('09 applicants'!Q187="x", '09 applicants'!Q187="X"),1,0)</f>
        <v>0</v>
      </c>
      <c r="K187">
        <f>IF(OR('09 applicants'!R187="x", '09 applicants'!R187="X"),1,0)</f>
        <v>0</v>
      </c>
      <c r="L187">
        <f>IF(OR('09 applicants'!S187="x", '09 applicants'!S187="X"),1,0)</f>
        <v>0</v>
      </c>
      <c r="M187">
        <f>IF(OR('09 applicants'!G187="Y", '09 applicants'!G187="y", '09 applicants'!G187="N", '09 applicants'!G187="n"),1,0)</f>
        <v>0</v>
      </c>
      <c r="N187">
        <f>IF(AND(OR('09 applicants'!G187="Y", '09 applicants'!G187="y", '09 applicants'!G187="N", '09 applicants'!G187="n"),'09 applicants'!$C$6&lt;'09 applicants'!$F187),1,0)</f>
        <v>0</v>
      </c>
    </row>
    <row r="188" spans="1:14" x14ac:dyDescent="0.2">
      <c r="A188">
        <f>IF(OR('09 applicants'!H188="x", '09 applicants'!H188="X"),1,0)</f>
        <v>0</v>
      </c>
      <c r="B188">
        <f>IF(OR('09 applicants'!I188="x", '09 applicants'!I188="X"),1,0)</f>
        <v>0</v>
      </c>
      <c r="C188">
        <f>IF(OR('09 applicants'!J188="x", '09 applicants'!J188="X"),1,0)</f>
        <v>0</v>
      </c>
      <c r="D188">
        <f>IF(OR('09 applicants'!K188="x", '09 applicants'!K188="X"),1,0)</f>
        <v>0</v>
      </c>
      <c r="E188">
        <f>IF(OR('09 applicants'!L188="x", '09 applicants'!L188="X"),1,0)</f>
        <v>0</v>
      </c>
      <c r="F188">
        <f>IF(OR('09 applicants'!M188="x", '09 applicants'!M188="X"),1,0)</f>
        <v>0</v>
      </c>
      <c r="G188">
        <f>IF(OR('09 applicants'!N188="x", '09 applicants'!N188="X"),1,0)</f>
        <v>0</v>
      </c>
      <c r="H188">
        <f>IF(OR('09 applicants'!O188="x", '09 applicants'!O188="X"),1,0)</f>
        <v>0</v>
      </c>
      <c r="I188">
        <f>IF(OR('09 applicants'!P188="x", '09 applicants'!P188="X"),1,0)</f>
        <v>0</v>
      </c>
      <c r="J188">
        <f>IF(OR('09 applicants'!Q188="x", '09 applicants'!Q188="X"),1,0)</f>
        <v>0</v>
      </c>
      <c r="K188">
        <f>IF(OR('09 applicants'!R188="x", '09 applicants'!R188="X"),1,0)</f>
        <v>0</v>
      </c>
      <c r="L188">
        <f>IF(OR('09 applicants'!S188="x", '09 applicants'!S188="X"),1,0)</f>
        <v>0</v>
      </c>
      <c r="M188">
        <f>IF(OR('09 applicants'!G188="Y", '09 applicants'!G188="y", '09 applicants'!G188="N", '09 applicants'!G188="n"),1,0)</f>
        <v>0</v>
      </c>
      <c r="N188">
        <f>IF(AND(OR('09 applicants'!G188="Y", '09 applicants'!G188="y", '09 applicants'!G188="N", '09 applicants'!G188="n"),'09 applicants'!$C$6&lt;'09 applicants'!$F188),1,0)</f>
        <v>0</v>
      </c>
    </row>
    <row r="189" spans="1:14" x14ac:dyDescent="0.2">
      <c r="A189">
        <f>IF(OR('09 applicants'!H189="x", '09 applicants'!H189="X"),1,0)</f>
        <v>0</v>
      </c>
      <c r="B189">
        <f>IF(OR('09 applicants'!I189="x", '09 applicants'!I189="X"),1,0)</f>
        <v>0</v>
      </c>
      <c r="C189">
        <f>IF(OR('09 applicants'!J189="x", '09 applicants'!J189="X"),1,0)</f>
        <v>0</v>
      </c>
      <c r="D189">
        <f>IF(OR('09 applicants'!K189="x", '09 applicants'!K189="X"),1,0)</f>
        <v>0</v>
      </c>
      <c r="E189">
        <f>IF(OR('09 applicants'!L189="x", '09 applicants'!L189="X"),1,0)</f>
        <v>0</v>
      </c>
      <c r="F189">
        <f>IF(OR('09 applicants'!M189="x", '09 applicants'!M189="X"),1,0)</f>
        <v>0</v>
      </c>
      <c r="G189">
        <f>IF(OR('09 applicants'!N189="x", '09 applicants'!N189="X"),1,0)</f>
        <v>0</v>
      </c>
      <c r="H189">
        <f>IF(OR('09 applicants'!O189="x", '09 applicants'!O189="X"),1,0)</f>
        <v>0</v>
      </c>
      <c r="I189">
        <f>IF(OR('09 applicants'!P189="x", '09 applicants'!P189="X"),1,0)</f>
        <v>0</v>
      </c>
      <c r="J189">
        <f>IF(OR('09 applicants'!Q189="x", '09 applicants'!Q189="X"),1,0)</f>
        <v>0</v>
      </c>
      <c r="K189">
        <f>IF(OR('09 applicants'!R189="x", '09 applicants'!R189="X"),1,0)</f>
        <v>0</v>
      </c>
      <c r="L189">
        <f>IF(OR('09 applicants'!S189="x", '09 applicants'!S189="X"),1,0)</f>
        <v>0</v>
      </c>
      <c r="M189">
        <f>IF(OR('09 applicants'!G189="Y", '09 applicants'!G189="y", '09 applicants'!G189="N", '09 applicants'!G189="n"),1,0)</f>
        <v>0</v>
      </c>
      <c r="N189">
        <f>IF(AND(OR('09 applicants'!G189="Y", '09 applicants'!G189="y", '09 applicants'!G189="N", '09 applicants'!G189="n"),'09 applicants'!$C$6&lt;'09 applicants'!$F189),1,0)</f>
        <v>0</v>
      </c>
    </row>
    <row r="190" spans="1:14" x14ac:dyDescent="0.2">
      <c r="A190">
        <f>IF(OR('09 applicants'!H190="x", '09 applicants'!H190="X"),1,0)</f>
        <v>0</v>
      </c>
      <c r="B190">
        <f>IF(OR('09 applicants'!I190="x", '09 applicants'!I190="X"),1,0)</f>
        <v>0</v>
      </c>
      <c r="C190">
        <f>IF(OR('09 applicants'!J190="x", '09 applicants'!J190="X"),1,0)</f>
        <v>0</v>
      </c>
      <c r="D190">
        <f>IF(OR('09 applicants'!K190="x", '09 applicants'!K190="X"),1,0)</f>
        <v>0</v>
      </c>
      <c r="E190">
        <f>IF(OR('09 applicants'!L190="x", '09 applicants'!L190="X"),1,0)</f>
        <v>0</v>
      </c>
      <c r="F190">
        <f>IF(OR('09 applicants'!M190="x", '09 applicants'!M190="X"),1,0)</f>
        <v>0</v>
      </c>
      <c r="G190">
        <f>IF(OR('09 applicants'!N190="x", '09 applicants'!N190="X"),1,0)</f>
        <v>0</v>
      </c>
      <c r="H190">
        <f>IF(OR('09 applicants'!O190="x", '09 applicants'!O190="X"),1,0)</f>
        <v>0</v>
      </c>
      <c r="I190">
        <f>IF(OR('09 applicants'!P190="x", '09 applicants'!P190="X"),1,0)</f>
        <v>0</v>
      </c>
      <c r="J190">
        <f>IF(OR('09 applicants'!Q190="x", '09 applicants'!Q190="X"),1,0)</f>
        <v>0</v>
      </c>
      <c r="K190">
        <f>IF(OR('09 applicants'!R190="x", '09 applicants'!R190="X"),1,0)</f>
        <v>0</v>
      </c>
      <c r="L190">
        <f>IF(OR('09 applicants'!S190="x", '09 applicants'!S190="X"),1,0)</f>
        <v>0</v>
      </c>
      <c r="M190">
        <f>IF(OR('09 applicants'!G190="Y", '09 applicants'!G190="y", '09 applicants'!G190="N", '09 applicants'!G190="n"),1,0)</f>
        <v>0</v>
      </c>
      <c r="N190">
        <f>IF(AND(OR('09 applicants'!G190="Y", '09 applicants'!G190="y", '09 applicants'!G190="N", '09 applicants'!G190="n"),'09 applicants'!$C$6&lt;'09 applicants'!$F190),1,0)</f>
        <v>0</v>
      </c>
    </row>
    <row r="191" spans="1:14" x14ac:dyDescent="0.2">
      <c r="A191">
        <f>IF(OR('09 applicants'!H191="x", '09 applicants'!H191="X"),1,0)</f>
        <v>0</v>
      </c>
      <c r="B191">
        <f>IF(OR('09 applicants'!I191="x", '09 applicants'!I191="X"),1,0)</f>
        <v>0</v>
      </c>
      <c r="C191">
        <f>IF(OR('09 applicants'!J191="x", '09 applicants'!J191="X"),1,0)</f>
        <v>0</v>
      </c>
      <c r="D191">
        <f>IF(OR('09 applicants'!K191="x", '09 applicants'!K191="X"),1,0)</f>
        <v>0</v>
      </c>
      <c r="E191">
        <f>IF(OR('09 applicants'!L191="x", '09 applicants'!L191="X"),1,0)</f>
        <v>0</v>
      </c>
      <c r="F191">
        <f>IF(OR('09 applicants'!M191="x", '09 applicants'!M191="X"),1,0)</f>
        <v>0</v>
      </c>
      <c r="G191">
        <f>IF(OR('09 applicants'!N191="x", '09 applicants'!N191="X"),1,0)</f>
        <v>0</v>
      </c>
      <c r="H191">
        <f>IF(OR('09 applicants'!O191="x", '09 applicants'!O191="X"),1,0)</f>
        <v>0</v>
      </c>
      <c r="I191">
        <f>IF(OR('09 applicants'!P191="x", '09 applicants'!P191="X"),1,0)</f>
        <v>0</v>
      </c>
      <c r="J191">
        <f>IF(OR('09 applicants'!Q191="x", '09 applicants'!Q191="X"),1,0)</f>
        <v>0</v>
      </c>
      <c r="K191">
        <f>IF(OR('09 applicants'!R191="x", '09 applicants'!R191="X"),1,0)</f>
        <v>0</v>
      </c>
      <c r="L191">
        <f>IF(OR('09 applicants'!S191="x", '09 applicants'!S191="X"),1,0)</f>
        <v>0</v>
      </c>
      <c r="M191">
        <f>IF(OR('09 applicants'!G191="Y", '09 applicants'!G191="y", '09 applicants'!G191="N", '09 applicants'!G191="n"),1,0)</f>
        <v>0</v>
      </c>
      <c r="N191">
        <f>IF(AND(OR('09 applicants'!G191="Y", '09 applicants'!G191="y", '09 applicants'!G191="N", '09 applicants'!G191="n"),'09 applicants'!$C$6&lt;'09 applicants'!$F191),1,0)</f>
        <v>0</v>
      </c>
    </row>
    <row r="192" spans="1:14" x14ac:dyDescent="0.2">
      <c r="A192">
        <f>IF(OR('09 applicants'!H192="x", '09 applicants'!H192="X"),1,0)</f>
        <v>0</v>
      </c>
      <c r="B192">
        <f>IF(OR('09 applicants'!I192="x", '09 applicants'!I192="X"),1,0)</f>
        <v>0</v>
      </c>
      <c r="C192">
        <f>IF(OR('09 applicants'!J192="x", '09 applicants'!J192="X"),1,0)</f>
        <v>0</v>
      </c>
      <c r="D192">
        <f>IF(OR('09 applicants'!K192="x", '09 applicants'!K192="X"),1,0)</f>
        <v>0</v>
      </c>
      <c r="E192">
        <f>IF(OR('09 applicants'!L192="x", '09 applicants'!L192="X"),1,0)</f>
        <v>0</v>
      </c>
      <c r="F192">
        <f>IF(OR('09 applicants'!M192="x", '09 applicants'!M192="X"),1,0)</f>
        <v>0</v>
      </c>
      <c r="G192">
        <f>IF(OR('09 applicants'!N192="x", '09 applicants'!N192="X"),1,0)</f>
        <v>0</v>
      </c>
      <c r="H192">
        <f>IF(OR('09 applicants'!O192="x", '09 applicants'!O192="X"),1,0)</f>
        <v>0</v>
      </c>
      <c r="I192">
        <f>IF(OR('09 applicants'!P192="x", '09 applicants'!P192="X"),1,0)</f>
        <v>0</v>
      </c>
      <c r="J192">
        <f>IF(OR('09 applicants'!Q192="x", '09 applicants'!Q192="X"),1,0)</f>
        <v>0</v>
      </c>
      <c r="K192">
        <f>IF(OR('09 applicants'!R192="x", '09 applicants'!R192="X"),1,0)</f>
        <v>0</v>
      </c>
      <c r="L192">
        <f>IF(OR('09 applicants'!S192="x", '09 applicants'!S192="X"),1,0)</f>
        <v>0</v>
      </c>
      <c r="M192">
        <f>IF(OR('09 applicants'!G192="Y", '09 applicants'!G192="y", '09 applicants'!G192="N", '09 applicants'!G192="n"),1,0)</f>
        <v>0</v>
      </c>
      <c r="N192">
        <f>IF(AND(OR('09 applicants'!G192="Y", '09 applicants'!G192="y", '09 applicants'!G192="N", '09 applicants'!G192="n"),'09 applicants'!$C$6&lt;'09 applicants'!$F192),1,0)</f>
        <v>0</v>
      </c>
    </row>
    <row r="193" spans="1:14" x14ac:dyDescent="0.2">
      <c r="A193">
        <f>IF(OR('09 applicants'!H193="x", '09 applicants'!H193="X"),1,0)</f>
        <v>0</v>
      </c>
      <c r="B193">
        <f>IF(OR('09 applicants'!I193="x", '09 applicants'!I193="X"),1,0)</f>
        <v>0</v>
      </c>
      <c r="C193">
        <f>IF(OR('09 applicants'!J193="x", '09 applicants'!J193="X"),1,0)</f>
        <v>0</v>
      </c>
      <c r="D193">
        <f>IF(OR('09 applicants'!K193="x", '09 applicants'!K193="X"),1,0)</f>
        <v>0</v>
      </c>
      <c r="E193">
        <f>IF(OR('09 applicants'!L193="x", '09 applicants'!L193="X"),1,0)</f>
        <v>0</v>
      </c>
      <c r="F193">
        <f>IF(OR('09 applicants'!M193="x", '09 applicants'!M193="X"),1,0)</f>
        <v>0</v>
      </c>
      <c r="G193">
        <f>IF(OR('09 applicants'!N193="x", '09 applicants'!N193="X"),1,0)</f>
        <v>0</v>
      </c>
      <c r="H193">
        <f>IF(OR('09 applicants'!O193="x", '09 applicants'!O193="X"),1,0)</f>
        <v>0</v>
      </c>
      <c r="I193">
        <f>IF(OR('09 applicants'!P193="x", '09 applicants'!P193="X"),1,0)</f>
        <v>0</v>
      </c>
      <c r="J193">
        <f>IF(OR('09 applicants'!Q193="x", '09 applicants'!Q193="X"),1,0)</f>
        <v>0</v>
      </c>
      <c r="K193">
        <f>IF(OR('09 applicants'!R193="x", '09 applicants'!R193="X"),1,0)</f>
        <v>0</v>
      </c>
      <c r="L193">
        <f>IF(OR('09 applicants'!S193="x", '09 applicants'!S193="X"),1,0)</f>
        <v>0</v>
      </c>
      <c r="M193">
        <f>IF(OR('09 applicants'!G193="Y", '09 applicants'!G193="y", '09 applicants'!G193="N", '09 applicants'!G193="n"),1,0)</f>
        <v>0</v>
      </c>
      <c r="N193">
        <f>IF(AND(OR('09 applicants'!G193="Y", '09 applicants'!G193="y", '09 applicants'!G193="N", '09 applicants'!G193="n"),'09 applicants'!$C$6&lt;'09 applicants'!$F193),1,0)</f>
        <v>0</v>
      </c>
    </row>
    <row r="194" spans="1:14" x14ac:dyDescent="0.2">
      <c r="A194">
        <f>IF(OR('09 applicants'!H194="x", '09 applicants'!H194="X"),1,0)</f>
        <v>0</v>
      </c>
      <c r="B194">
        <f>IF(OR('09 applicants'!I194="x", '09 applicants'!I194="X"),1,0)</f>
        <v>0</v>
      </c>
      <c r="C194">
        <f>IF(OR('09 applicants'!J194="x", '09 applicants'!J194="X"),1,0)</f>
        <v>0</v>
      </c>
      <c r="D194">
        <f>IF(OR('09 applicants'!K194="x", '09 applicants'!K194="X"),1,0)</f>
        <v>0</v>
      </c>
      <c r="E194">
        <f>IF(OR('09 applicants'!L194="x", '09 applicants'!L194="X"),1,0)</f>
        <v>0</v>
      </c>
      <c r="F194">
        <f>IF(OR('09 applicants'!M194="x", '09 applicants'!M194="X"),1,0)</f>
        <v>0</v>
      </c>
      <c r="G194">
        <f>IF(OR('09 applicants'!N194="x", '09 applicants'!N194="X"),1,0)</f>
        <v>0</v>
      </c>
      <c r="H194">
        <f>IF(OR('09 applicants'!O194="x", '09 applicants'!O194="X"),1,0)</f>
        <v>0</v>
      </c>
      <c r="I194">
        <f>IF(OR('09 applicants'!P194="x", '09 applicants'!P194="X"),1,0)</f>
        <v>0</v>
      </c>
      <c r="J194">
        <f>IF(OR('09 applicants'!Q194="x", '09 applicants'!Q194="X"),1,0)</f>
        <v>0</v>
      </c>
      <c r="K194">
        <f>IF(OR('09 applicants'!R194="x", '09 applicants'!R194="X"),1,0)</f>
        <v>0</v>
      </c>
      <c r="L194">
        <f>IF(OR('09 applicants'!S194="x", '09 applicants'!S194="X"),1,0)</f>
        <v>0</v>
      </c>
      <c r="M194">
        <f>IF(OR('09 applicants'!G194="Y", '09 applicants'!G194="y", '09 applicants'!G194="N", '09 applicants'!G194="n"),1,0)</f>
        <v>0</v>
      </c>
      <c r="N194">
        <f>IF(AND(OR('09 applicants'!G194="Y", '09 applicants'!G194="y", '09 applicants'!G194="N", '09 applicants'!G194="n"),'09 applicants'!$C$6&lt;'09 applicants'!$F194),1,0)</f>
        <v>0</v>
      </c>
    </row>
    <row r="195" spans="1:14" x14ac:dyDescent="0.2">
      <c r="A195">
        <f>IF(OR('09 applicants'!H195="x", '09 applicants'!H195="X"),1,0)</f>
        <v>0</v>
      </c>
      <c r="B195">
        <f>IF(OR('09 applicants'!I195="x", '09 applicants'!I195="X"),1,0)</f>
        <v>0</v>
      </c>
      <c r="C195">
        <f>IF(OR('09 applicants'!J195="x", '09 applicants'!J195="X"),1,0)</f>
        <v>0</v>
      </c>
      <c r="D195">
        <f>IF(OR('09 applicants'!K195="x", '09 applicants'!K195="X"),1,0)</f>
        <v>0</v>
      </c>
      <c r="E195">
        <f>IF(OR('09 applicants'!L195="x", '09 applicants'!L195="X"),1,0)</f>
        <v>0</v>
      </c>
      <c r="F195">
        <f>IF(OR('09 applicants'!M195="x", '09 applicants'!M195="X"),1,0)</f>
        <v>0</v>
      </c>
      <c r="G195">
        <f>IF(OR('09 applicants'!N195="x", '09 applicants'!N195="X"),1,0)</f>
        <v>0</v>
      </c>
      <c r="H195">
        <f>IF(OR('09 applicants'!O195="x", '09 applicants'!O195="X"),1,0)</f>
        <v>0</v>
      </c>
      <c r="I195">
        <f>IF(OR('09 applicants'!P195="x", '09 applicants'!P195="X"),1,0)</f>
        <v>0</v>
      </c>
      <c r="J195">
        <f>IF(OR('09 applicants'!Q195="x", '09 applicants'!Q195="X"),1,0)</f>
        <v>0</v>
      </c>
      <c r="K195">
        <f>IF(OR('09 applicants'!R195="x", '09 applicants'!R195="X"),1,0)</f>
        <v>0</v>
      </c>
      <c r="L195">
        <f>IF(OR('09 applicants'!S195="x", '09 applicants'!S195="X"),1,0)</f>
        <v>0</v>
      </c>
      <c r="M195">
        <f>IF(OR('09 applicants'!G195="Y", '09 applicants'!G195="y", '09 applicants'!G195="N", '09 applicants'!G195="n"),1,0)</f>
        <v>0</v>
      </c>
      <c r="N195">
        <f>IF(AND(OR('09 applicants'!G195="Y", '09 applicants'!G195="y", '09 applicants'!G195="N", '09 applicants'!G195="n"),'09 applicants'!$C$6&lt;'09 applicants'!$F195),1,0)</f>
        <v>0</v>
      </c>
    </row>
    <row r="196" spans="1:14" x14ac:dyDescent="0.2">
      <c r="A196">
        <f>IF(OR('09 applicants'!H196="x", '09 applicants'!H196="X"),1,0)</f>
        <v>0</v>
      </c>
      <c r="B196">
        <f>IF(OR('09 applicants'!I196="x", '09 applicants'!I196="X"),1,0)</f>
        <v>0</v>
      </c>
      <c r="C196">
        <f>IF(OR('09 applicants'!J196="x", '09 applicants'!J196="X"),1,0)</f>
        <v>0</v>
      </c>
      <c r="D196">
        <f>IF(OR('09 applicants'!K196="x", '09 applicants'!K196="X"),1,0)</f>
        <v>0</v>
      </c>
      <c r="E196">
        <f>IF(OR('09 applicants'!L196="x", '09 applicants'!L196="X"),1,0)</f>
        <v>0</v>
      </c>
      <c r="F196">
        <f>IF(OR('09 applicants'!M196="x", '09 applicants'!M196="X"),1,0)</f>
        <v>0</v>
      </c>
      <c r="G196">
        <f>IF(OR('09 applicants'!N196="x", '09 applicants'!N196="X"),1,0)</f>
        <v>0</v>
      </c>
      <c r="H196">
        <f>IF(OR('09 applicants'!O196="x", '09 applicants'!O196="X"),1,0)</f>
        <v>0</v>
      </c>
      <c r="I196">
        <f>IF(OR('09 applicants'!P196="x", '09 applicants'!P196="X"),1,0)</f>
        <v>0</v>
      </c>
      <c r="J196">
        <f>IF(OR('09 applicants'!Q196="x", '09 applicants'!Q196="X"),1,0)</f>
        <v>0</v>
      </c>
      <c r="K196">
        <f>IF(OR('09 applicants'!R196="x", '09 applicants'!R196="X"),1,0)</f>
        <v>0</v>
      </c>
      <c r="L196">
        <f>IF(OR('09 applicants'!S196="x", '09 applicants'!S196="X"),1,0)</f>
        <v>0</v>
      </c>
      <c r="M196">
        <f>IF(OR('09 applicants'!G196="Y", '09 applicants'!G196="y", '09 applicants'!G196="N", '09 applicants'!G196="n"),1,0)</f>
        <v>0</v>
      </c>
      <c r="N196">
        <f>IF(AND(OR('09 applicants'!G196="Y", '09 applicants'!G196="y", '09 applicants'!G196="N", '09 applicants'!G196="n"),'09 applicants'!$C$6&lt;'09 applicants'!$F196),1,0)</f>
        <v>0</v>
      </c>
    </row>
    <row r="197" spans="1:14" x14ac:dyDescent="0.2">
      <c r="A197">
        <f>IF(OR('09 applicants'!H197="x", '09 applicants'!H197="X"),1,0)</f>
        <v>0</v>
      </c>
      <c r="B197">
        <f>IF(OR('09 applicants'!I197="x", '09 applicants'!I197="X"),1,0)</f>
        <v>0</v>
      </c>
      <c r="C197">
        <f>IF(OR('09 applicants'!J197="x", '09 applicants'!J197="X"),1,0)</f>
        <v>0</v>
      </c>
      <c r="D197">
        <f>IF(OR('09 applicants'!K197="x", '09 applicants'!K197="X"),1,0)</f>
        <v>0</v>
      </c>
      <c r="E197">
        <f>IF(OR('09 applicants'!L197="x", '09 applicants'!L197="X"),1,0)</f>
        <v>0</v>
      </c>
      <c r="F197">
        <f>IF(OR('09 applicants'!M197="x", '09 applicants'!M197="X"),1,0)</f>
        <v>0</v>
      </c>
      <c r="G197">
        <f>IF(OR('09 applicants'!N197="x", '09 applicants'!N197="X"),1,0)</f>
        <v>0</v>
      </c>
      <c r="H197">
        <f>IF(OR('09 applicants'!O197="x", '09 applicants'!O197="X"),1,0)</f>
        <v>0</v>
      </c>
      <c r="I197">
        <f>IF(OR('09 applicants'!P197="x", '09 applicants'!P197="X"),1,0)</f>
        <v>0</v>
      </c>
      <c r="J197">
        <f>IF(OR('09 applicants'!Q197="x", '09 applicants'!Q197="X"),1,0)</f>
        <v>0</v>
      </c>
      <c r="K197">
        <f>IF(OR('09 applicants'!R197="x", '09 applicants'!R197="X"),1,0)</f>
        <v>0</v>
      </c>
      <c r="L197">
        <f>IF(OR('09 applicants'!S197="x", '09 applicants'!S197="X"),1,0)</f>
        <v>0</v>
      </c>
      <c r="M197">
        <f>IF(OR('09 applicants'!G197="Y", '09 applicants'!G197="y", '09 applicants'!G197="N", '09 applicants'!G197="n"),1,0)</f>
        <v>0</v>
      </c>
      <c r="N197">
        <f>IF(AND(OR('09 applicants'!G197="Y", '09 applicants'!G197="y", '09 applicants'!G197="N", '09 applicants'!G197="n"),'09 applicants'!$C$6&lt;'09 applicants'!$F197),1,0)</f>
        <v>0</v>
      </c>
    </row>
    <row r="198" spans="1:14" x14ac:dyDescent="0.2">
      <c r="A198">
        <f>IF(OR('09 applicants'!H198="x", '09 applicants'!H198="X"),1,0)</f>
        <v>0</v>
      </c>
      <c r="B198">
        <f>IF(OR('09 applicants'!I198="x", '09 applicants'!I198="X"),1,0)</f>
        <v>0</v>
      </c>
      <c r="C198">
        <f>IF(OR('09 applicants'!J198="x", '09 applicants'!J198="X"),1,0)</f>
        <v>0</v>
      </c>
      <c r="D198">
        <f>IF(OR('09 applicants'!K198="x", '09 applicants'!K198="X"),1,0)</f>
        <v>0</v>
      </c>
      <c r="E198">
        <f>IF(OR('09 applicants'!L198="x", '09 applicants'!L198="X"),1,0)</f>
        <v>0</v>
      </c>
      <c r="F198">
        <f>IF(OR('09 applicants'!M198="x", '09 applicants'!M198="X"),1,0)</f>
        <v>0</v>
      </c>
      <c r="G198">
        <f>IF(OR('09 applicants'!N198="x", '09 applicants'!N198="X"),1,0)</f>
        <v>0</v>
      </c>
      <c r="H198">
        <f>IF(OR('09 applicants'!O198="x", '09 applicants'!O198="X"),1,0)</f>
        <v>0</v>
      </c>
      <c r="I198">
        <f>IF(OR('09 applicants'!P198="x", '09 applicants'!P198="X"),1,0)</f>
        <v>0</v>
      </c>
      <c r="J198">
        <f>IF(OR('09 applicants'!Q198="x", '09 applicants'!Q198="X"),1,0)</f>
        <v>0</v>
      </c>
      <c r="K198">
        <f>IF(OR('09 applicants'!R198="x", '09 applicants'!R198="X"),1,0)</f>
        <v>0</v>
      </c>
      <c r="L198">
        <f>IF(OR('09 applicants'!S198="x", '09 applicants'!S198="X"),1,0)</f>
        <v>0</v>
      </c>
      <c r="M198">
        <f>IF(OR('09 applicants'!G198="Y", '09 applicants'!G198="y", '09 applicants'!G198="N", '09 applicants'!G198="n"),1,0)</f>
        <v>0</v>
      </c>
      <c r="N198">
        <f>IF(AND(OR('09 applicants'!G198="Y", '09 applicants'!G198="y", '09 applicants'!G198="N", '09 applicants'!G198="n"),'09 applicants'!$C$6&lt;'09 applicants'!$F198),1,0)</f>
        <v>0</v>
      </c>
    </row>
    <row r="199" spans="1:14" x14ac:dyDescent="0.2">
      <c r="A199">
        <f>IF(OR('09 applicants'!H199="x", '09 applicants'!H199="X"),1,0)</f>
        <v>0</v>
      </c>
      <c r="B199">
        <f>IF(OR('09 applicants'!I199="x", '09 applicants'!I199="X"),1,0)</f>
        <v>0</v>
      </c>
      <c r="C199">
        <f>IF(OR('09 applicants'!J199="x", '09 applicants'!J199="X"),1,0)</f>
        <v>0</v>
      </c>
      <c r="D199">
        <f>IF(OR('09 applicants'!K199="x", '09 applicants'!K199="X"),1,0)</f>
        <v>0</v>
      </c>
      <c r="E199">
        <f>IF(OR('09 applicants'!L199="x", '09 applicants'!L199="X"),1,0)</f>
        <v>0</v>
      </c>
      <c r="F199">
        <f>IF(OR('09 applicants'!M199="x", '09 applicants'!M199="X"),1,0)</f>
        <v>0</v>
      </c>
      <c r="G199">
        <f>IF(OR('09 applicants'!N199="x", '09 applicants'!N199="X"),1,0)</f>
        <v>0</v>
      </c>
      <c r="H199">
        <f>IF(OR('09 applicants'!O199="x", '09 applicants'!O199="X"),1,0)</f>
        <v>0</v>
      </c>
      <c r="I199">
        <f>IF(OR('09 applicants'!P199="x", '09 applicants'!P199="X"),1,0)</f>
        <v>0</v>
      </c>
      <c r="J199">
        <f>IF(OR('09 applicants'!Q199="x", '09 applicants'!Q199="X"),1,0)</f>
        <v>0</v>
      </c>
      <c r="K199">
        <f>IF(OR('09 applicants'!R199="x", '09 applicants'!R199="X"),1,0)</f>
        <v>0</v>
      </c>
      <c r="L199">
        <f>IF(OR('09 applicants'!S199="x", '09 applicants'!S199="X"),1,0)</f>
        <v>0</v>
      </c>
      <c r="M199">
        <f>IF(OR('09 applicants'!G199="Y", '09 applicants'!G199="y", '09 applicants'!G199="N", '09 applicants'!G199="n"),1,0)</f>
        <v>0</v>
      </c>
      <c r="N199">
        <f>IF(AND(OR('09 applicants'!G199="Y", '09 applicants'!G199="y", '09 applicants'!G199="N", '09 applicants'!G199="n"),'09 applicants'!$C$6&lt;'09 applicants'!$F199),1,0)</f>
        <v>0</v>
      </c>
    </row>
    <row r="200" spans="1:14" x14ac:dyDescent="0.2">
      <c r="A200">
        <f>IF(OR('09 applicants'!H200="x", '09 applicants'!H200="X"),1,0)</f>
        <v>0</v>
      </c>
      <c r="B200">
        <f>IF(OR('09 applicants'!I200="x", '09 applicants'!I200="X"),1,0)</f>
        <v>0</v>
      </c>
      <c r="C200">
        <f>IF(OR('09 applicants'!J200="x", '09 applicants'!J200="X"),1,0)</f>
        <v>0</v>
      </c>
      <c r="D200">
        <f>IF(OR('09 applicants'!K200="x", '09 applicants'!K200="X"),1,0)</f>
        <v>0</v>
      </c>
      <c r="E200">
        <f>IF(OR('09 applicants'!L200="x", '09 applicants'!L200="X"),1,0)</f>
        <v>0</v>
      </c>
      <c r="F200">
        <f>IF(OR('09 applicants'!M200="x", '09 applicants'!M200="X"),1,0)</f>
        <v>0</v>
      </c>
      <c r="G200">
        <f>IF(OR('09 applicants'!N200="x", '09 applicants'!N200="X"),1,0)</f>
        <v>0</v>
      </c>
      <c r="H200">
        <f>IF(OR('09 applicants'!O200="x", '09 applicants'!O200="X"),1,0)</f>
        <v>0</v>
      </c>
      <c r="I200">
        <f>IF(OR('09 applicants'!P200="x", '09 applicants'!P200="X"),1,0)</f>
        <v>0</v>
      </c>
      <c r="J200">
        <f>IF(OR('09 applicants'!Q200="x", '09 applicants'!Q200="X"),1,0)</f>
        <v>0</v>
      </c>
      <c r="K200">
        <f>IF(OR('09 applicants'!R200="x", '09 applicants'!R200="X"),1,0)</f>
        <v>0</v>
      </c>
      <c r="L200">
        <f>IF(OR('09 applicants'!S200="x", '09 applicants'!S200="X"),1,0)</f>
        <v>0</v>
      </c>
      <c r="M200">
        <f>IF(OR('09 applicants'!G200="Y", '09 applicants'!G200="y", '09 applicants'!G200="N", '09 applicants'!G200="n"),1,0)</f>
        <v>0</v>
      </c>
      <c r="N200">
        <f>IF(AND(OR('09 applicants'!G200="Y", '09 applicants'!G200="y", '09 applicants'!G200="N", '09 applicants'!G200="n"),'09 applicants'!$C$6&lt;'09 applicants'!$F200),1,0)</f>
        <v>0</v>
      </c>
    </row>
    <row r="201" spans="1:14" x14ac:dyDescent="0.2">
      <c r="A201">
        <f>IF(OR('09 applicants'!H201="x", '09 applicants'!H201="X"),1,0)</f>
        <v>0</v>
      </c>
      <c r="B201">
        <f>IF(OR('09 applicants'!I201="x", '09 applicants'!I201="X"),1,0)</f>
        <v>0</v>
      </c>
      <c r="C201">
        <f>IF(OR('09 applicants'!J201="x", '09 applicants'!J201="X"),1,0)</f>
        <v>0</v>
      </c>
      <c r="D201">
        <f>IF(OR('09 applicants'!K201="x", '09 applicants'!K201="X"),1,0)</f>
        <v>0</v>
      </c>
      <c r="E201">
        <f>IF(OR('09 applicants'!L201="x", '09 applicants'!L201="X"),1,0)</f>
        <v>0</v>
      </c>
      <c r="F201">
        <f>IF(OR('09 applicants'!M201="x", '09 applicants'!M201="X"),1,0)</f>
        <v>0</v>
      </c>
      <c r="G201">
        <f>IF(OR('09 applicants'!N201="x", '09 applicants'!N201="X"),1,0)</f>
        <v>0</v>
      </c>
      <c r="H201">
        <f>IF(OR('09 applicants'!O201="x", '09 applicants'!O201="X"),1,0)</f>
        <v>0</v>
      </c>
      <c r="I201">
        <f>IF(OR('09 applicants'!P201="x", '09 applicants'!P201="X"),1,0)</f>
        <v>0</v>
      </c>
      <c r="J201">
        <f>IF(OR('09 applicants'!Q201="x", '09 applicants'!Q201="X"),1,0)</f>
        <v>0</v>
      </c>
      <c r="K201">
        <f>IF(OR('09 applicants'!R201="x", '09 applicants'!R201="X"),1,0)</f>
        <v>0</v>
      </c>
      <c r="L201">
        <f>IF(OR('09 applicants'!S201="x", '09 applicants'!S201="X"),1,0)</f>
        <v>0</v>
      </c>
      <c r="M201">
        <f>IF(OR('09 applicants'!G201="Y", '09 applicants'!G201="y", '09 applicants'!G201="N", '09 applicants'!G201="n"),1,0)</f>
        <v>0</v>
      </c>
      <c r="N201">
        <f>IF(AND(OR('09 applicants'!G201="Y", '09 applicants'!G201="y", '09 applicants'!G201="N", '09 applicants'!G201="n"),'09 applicants'!$C$6&lt;'09 applicants'!$F201),1,0)</f>
        <v>0</v>
      </c>
    </row>
    <row r="202" spans="1:14" x14ac:dyDescent="0.2">
      <c r="A202">
        <f>IF(OR('09 applicants'!H202="x", '09 applicants'!H202="X"),1,0)</f>
        <v>0</v>
      </c>
      <c r="B202">
        <f>IF(OR('09 applicants'!I202="x", '09 applicants'!I202="X"),1,0)</f>
        <v>0</v>
      </c>
      <c r="C202">
        <f>IF(OR('09 applicants'!J202="x", '09 applicants'!J202="X"),1,0)</f>
        <v>0</v>
      </c>
      <c r="D202">
        <f>IF(OR('09 applicants'!K202="x", '09 applicants'!K202="X"),1,0)</f>
        <v>0</v>
      </c>
      <c r="E202">
        <f>IF(OR('09 applicants'!L202="x", '09 applicants'!L202="X"),1,0)</f>
        <v>0</v>
      </c>
      <c r="F202">
        <f>IF(OR('09 applicants'!M202="x", '09 applicants'!M202="X"),1,0)</f>
        <v>0</v>
      </c>
      <c r="G202">
        <f>IF(OR('09 applicants'!N202="x", '09 applicants'!N202="X"),1,0)</f>
        <v>0</v>
      </c>
      <c r="H202">
        <f>IF(OR('09 applicants'!O202="x", '09 applicants'!O202="X"),1,0)</f>
        <v>0</v>
      </c>
      <c r="I202">
        <f>IF(OR('09 applicants'!P202="x", '09 applicants'!P202="X"),1,0)</f>
        <v>0</v>
      </c>
      <c r="J202">
        <f>IF(OR('09 applicants'!Q202="x", '09 applicants'!Q202="X"),1,0)</f>
        <v>0</v>
      </c>
      <c r="K202">
        <f>IF(OR('09 applicants'!R202="x", '09 applicants'!R202="X"),1,0)</f>
        <v>0</v>
      </c>
      <c r="L202">
        <f>IF(OR('09 applicants'!S202="x", '09 applicants'!S202="X"),1,0)</f>
        <v>0</v>
      </c>
      <c r="M202">
        <f>IF(OR('09 applicants'!G202="Y", '09 applicants'!G202="y", '09 applicants'!G202="N", '09 applicants'!G202="n"),1,0)</f>
        <v>0</v>
      </c>
      <c r="N202">
        <f>IF(AND(OR('09 applicants'!G202="Y", '09 applicants'!G202="y", '09 applicants'!G202="N", '09 applicants'!G202="n"),'09 applicants'!$C$6&lt;'09 applicants'!$F202),1,0)</f>
        <v>0</v>
      </c>
    </row>
    <row r="203" spans="1:14" x14ac:dyDescent="0.2">
      <c r="A203">
        <f>IF(OR('09 applicants'!H203="x", '09 applicants'!H203="X"),1,0)</f>
        <v>0</v>
      </c>
      <c r="B203">
        <f>IF(OR('09 applicants'!I203="x", '09 applicants'!I203="X"),1,0)</f>
        <v>0</v>
      </c>
      <c r="C203">
        <f>IF(OR('09 applicants'!J203="x", '09 applicants'!J203="X"),1,0)</f>
        <v>0</v>
      </c>
      <c r="D203">
        <f>IF(OR('09 applicants'!K203="x", '09 applicants'!K203="X"),1,0)</f>
        <v>0</v>
      </c>
      <c r="E203">
        <f>IF(OR('09 applicants'!L203="x", '09 applicants'!L203="X"),1,0)</f>
        <v>0</v>
      </c>
      <c r="F203">
        <f>IF(OR('09 applicants'!M203="x", '09 applicants'!M203="X"),1,0)</f>
        <v>0</v>
      </c>
      <c r="G203">
        <f>IF(OR('09 applicants'!N203="x", '09 applicants'!N203="X"),1,0)</f>
        <v>0</v>
      </c>
      <c r="H203">
        <f>IF(OR('09 applicants'!O203="x", '09 applicants'!O203="X"),1,0)</f>
        <v>0</v>
      </c>
      <c r="I203">
        <f>IF(OR('09 applicants'!P203="x", '09 applicants'!P203="X"),1,0)</f>
        <v>0</v>
      </c>
      <c r="J203">
        <f>IF(OR('09 applicants'!Q203="x", '09 applicants'!Q203="X"),1,0)</f>
        <v>0</v>
      </c>
      <c r="K203">
        <f>IF(OR('09 applicants'!R203="x", '09 applicants'!R203="X"),1,0)</f>
        <v>0</v>
      </c>
      <c r="L203">
        <f>IF(OR('09 applicants'!S203="x", '09 applicants'!S203="X"),1,0)</f>
        <v>0</v>
      </c>
      <c r="M203">
        <f>IF(OR('09 applicants'!G203="Y", '09 applicants'!G203="y", '09 applicants'!G203="N", '09 applicants'!G203="n"),1,0)</f>
        <v>0</v>
      </c>
      <c r="N203">
        <f>IF(AND(OR('09 applicants'!G203="Y", '09 applicants'!G203="y", '09 applicants'!G203="N", '09 applicants'!G203="n"),'09 applicants'!$C$6&lt;'09 applicants'!$F203),1,0)</f>
        <v>0</v>
      </c>
    </row>
    <row r="204" spans="1:14" x14ac:dyDescent="0.2">
      <c r="A204">
        <f>IF(OR('09 applicants'!H204="x", '09 applicants'!H204="X"),1,0)</f>
        <v>0</v>
      </c>
      <c r="B204">
        <f>IF(OR('09 applicants'!I204="x", '09 applicants'!I204="X"),1,0)</f>
        <v>0</v>
      </c>
      <c r="C204">
        <f>IF(OR('09 applicants'!J204="x", '09 applicants'!J204="X"),1,0)</f>
        <v>0</v>
      </c>
      <c r="D204">
        <f>IF(OR('09 applicants'!K204="x", '09 applicants'!K204="X"),1,0)</f>
        <v>0</v>
      </c>
      <c r="E204">
        <f>IF(OR('09 applicants'!L204="x", '09 applicants'!L204="X"),1,0)</f>
        <v>0</v>
      </c>
      <c r="F204">
        <f>IF(OR('09 applicants'!M204="x", '09 applicants'!M204="X"),1,0)</f>
        <v>0</v>
      </c>
      <c r="G204">
        <f>IF(OR('09 applicants'!N204="x", '09 applicants'!N204="X"),1,0)</f>
        <v>0</v>
      </c>
      <c r="H204">
        <f>IF(OR('09 applicants'!O204="x", '09 applicants'!O204="X"),1,0)</f>
        <v>0</v>
      </c>
      <c r="I204">
        <f>IF(OR('09 applicants'!P204="x", '09 applicants'!P204="X"),1,0)</f>
        <v>0</v>
      </c>
      <c r="J204">
        <f>IF(OR('09 applicants'!Q204="x", '09 applicants'!Q204="X"),1,0)</f>
        <v>0</v>
      </c>
      <c r="K204">
        <f>IF(OR('09 applicants'!R204="x", '09 applicants'!R204="X"),1,0)</f>
        <v>0</v>
      </c>
      <c r="L204">
        <f>IF(OR('09 applicants'!S204="x", '09 applicants'!S204="X"),1,0)</f>
        <v>0</v>
      </c>
      <c r="M204">
        <f>IF(OR('09 applicants'!G204="Y", '09 applicants'!G204="y", '09 applicants'!G204="N", '09 applicants'!G204="n"),1,0)</f>
        <v>0</v>
      </c>
      <c r="N204">
        <f>IF(AND(OR('09 applicants'!G204="Y", '09 applicants'!G204="y", '09 applicants'!G204="N", '09 applicants'!G204="n"),'09 applicants'!$C$6&lt;'09 applicants'!$F204),1,0)</f>
        <v>0</v>
      </c>
    </row>
    <row r="205" spans="1:14" x14ac:dyDescent="0.2">
      <c r="A205">
        <f>IF(OR('09 applicants'!H205="x", '09 applicants'!H205="X"),1,0)</f>
        <v>0</v>
      </c>
      <c r="B205">
        <f>IF(OR('09 applicants'!I205="x", '09 applicants'!I205="X"),1,0)</f>
        <v>0</v>
      </c>
      <c r="C205">
        <f>IF(OR('09 applicants'!J205="x", '09 applicants'!J205="X"),1,0)</f>
        <v>0</v>
      </c>
      <c r="D205">
        <f>IF(OR('09 applicants'!K205="x", '09 applicants'!K205="X"),1,0)</f>
        <v>0</v>
      </c>
      <c r="E205">
        <f>IF(OR('09 applicants'!L205="x", '09 applicants'!L205="X"),1,0)</f>
        <v>0</v>
      </c>
      <c r="F205">
        <f>IF(OR('09 applicants'!M205="x", '09 applicants'!M205="X"),1,0)</f>
        <v>0</v>
      </c>
      <c r="G205">
        <f>IF(OR('09 applicants'!N205="x", '09 applicants'!N205="X"),1,0)</f>
        <v>0</v>
      </c>
      <c r="H205">
        <f>IF(OR('09 applicants'!O205="x", '09 applicants'!O205="X"),1,0)</f>
        <v>0</v>
      </c>
      <c r="I205">
        <f>IF(OR('09 applicants'!P205="x", '09 applicants'!P205="X"),1,0)</f>
        <v>0</v>
      </c>
      <c r="J205">
        <f>IF(OR('09 applicants'!Q205="x", '09 applicants'!Q205="X"),1,0)</f>
        <v>0</v>
      </c>
      <c r="K205">
        <f>IF(OR('09 applicants'!R205="x", '09 applicants'!R205="X"),1,0)</f>
        <v>0</v>
      </c>
      <c r="L205">
        <f>IF(OR('09 applicants'!S205="x", '09 applicants'!S205="X"),1,0)</f>
        <v>0</v>
      </c>
      <c r="M205">
        <f>IF(OR('09 applicants'!G205="Y", '09 applicants'!G205="y", '09 applicants'!G205="N", '09 applicants'!G205="n"),1,0)</f>
        <v>0</v>
      </c>
      <c r="N205">
        <f>IF(AND(OR('09 applicants'!G205="Y", '09 applicants'!G205="y", '09 applicants'!G205="N", '09 applicants'!G205="n"),'09 applicants'!$C$6&lt;'09 applicants'!$F205),1,0)</f>
        <v>0</v>
      </c>
    </row>
    <row r="206" spans="1:14" x14ac:dyDescent="0.2">
      <c r="A206">
        <f>IF(OR('09 applicants'!H206="x", '09 applicants'!H206="X"),1,0)</f>
        <v>0</v>
      </c>
      <c r="B206">
        <f>IF(OR('09 applicants'!I206="x", '09 applicants'!I206="X"),1,0)</f>
        <v>0</v>
      </c>
      <c r="C206">
        <f>IF(OR('09 applicants'!J206="x", '09 applicants'!J206="X"),1,0)</f>
        <v>0</v>
      </c>
      <c r="D206">
        <f>IF(OR('09 applicants'!K206="x", '09 applicants'!K206="X"),1,0)</f>
        <v>0</v>
      </c>
      <c r="E206">
        <f>IF(OR('09 applicants'!L206="x", '09 applicants'!L206="X"),1,0)</f>
        <v>0</v>
      </c>
      <c r="F206">
        <f>IF(OR('09 applicants'!M206="x", '09 applicants'!M206="X"),1,0)</f>
        <v>0</v>
      </c>
      <c r="G206">
        <f>IF(OR('09 applicants'!N206="x", '09 applicants'!N206="X"),1,0)</f>
        <v>0</v>
      </c>
      <c r="H206">
        <f>IF(OR('09 applicants'!O206="x", '09 applicants'!O206="X"),1,0)</f>
        <v>0</v>
      </c>
      <c r="I206">
        <f>IF(OR('09 applicants'!P206="x", '09 applicants'!P206="X"),1,0)</f>
        <v>0</v>
      </c>
      <c r="J206">
        <f>IF(OR('09 applicants'!Q206="x", '09 applicants'!Q206="X"),1,0)</f>
        <v>0</v>
      </c>
      <c r="K206">
        <f>IF(OR('09 applicants'!R206="x", '09 applicants'!R206="X"),1,0)</f>
        <v>0</v>
      </c>
      <c r="L206">
        <f>IF(OR('09 applicants'!S206="x", '09 applicants'!S206="X"),1,0)</f>
        <v>0</v>
      </c>
      <c r="M206">
        <f>IF(OR('09 applicants'!G206="Y", '09 applicants'!G206="y", '09 applicants'!G206="N", '09 applicants'!G206="n"),1,0)</f>
        <v>0</v>
      </c>
      <c r="N206">
        <f>IF(AND(OR('09 applicants'!G206="Y", '09 applicants'!G206="y", '09 applicants'!G206="N", '09 applicants'!G206="n"),'09 applicants'!$C$6&lt;'09 applicants'!$F206),1,0)</f>
        <v>0</v>
      </c>
    </row>
    <row r="207" spans="1:14" x14ac:dyDescent="0.2">
      <c r="A207">
        <f>IF(OR('09 applicants'!H207="x", '09 applicants'!H207="X"),1,0)</f>
        <v>0</v>
      </c>
      <c r="B207">
        <f>IF(OR('09 applicants'!I207="x", '09 applicants'!I207="X"),1,0)</f>
        <v>0</v>
      </c>
      <c r="C207">
        <f>IF(OR('09 applicants'!J207="x", '09 applicants'!J207="X"),1,0)</f>
        <v>0</v>
      </c>
      <c r="D207">
        <f>IF(OR('09 applicants'!K207="x", '09 applicants'!K207="X"),1,0)</f>
        <v>0</v>
      </c>
      <c r="E207">
        <f>IF(OR('09 applicants'!L207="x", '09 applicants'!L207="X"),1,0)</f>
        <v>0</v>
      </c>
      <c r="F207">
        <f>IF(OR('09 applicants'!M207="x", '09 applicants'!M207="X"),1,0)</f>
        <v>0</v>
      </c>
      <c r="G207">
        <f>IF(OR('09 applicants'!N207="x", '09 applicants'!N207="X"),1,0)</f>
        <v>0</v>
      </c>
      <c r="H207">
        <f>IF(OR('09 applicants'!O207="x", '09 applicants'!O207="X"),1,0)</f>
        <v>0</v>
      </c>
      <c r="I207">
        <f>IF(OR('09 applicants'!P207="x", '09 applicants'!P207="X"),1,0)</f>
        <v>0</v>
      </c>
      <c r="J207">
        <f>IF(OR('09 applicants'!Q207="x", '09 applicants'!Q207="X"),1,0)</f>
        <v>0</v>
      </c>
      <c r="K207">
        <f>IF(OR('09 applicants'!R207="x", '09 applicants'!R207="X"),1,0)</f>
        <v>0</v>
      </c>
      <c r="L207">
        <f>IF(OR('09 applicants'!S207="x", '09 applicants'!S207="X"),1,0)</f>
        <v>0</v>
      </c>
      <c r="M207">
        <f>IF(OR('09 applicants'!G207="Y", '09 applicants'!G207="y", '09 applicants'!G207="N", '09 applicants'!G207="n"),1,0)</f>
        <v>0</v>
      </c>
      <c r="N207">
        <f>IF(AND(OR('09 applicants'!G207="Y", '09 applicants'!G207="y", '09 applicants'!G207="N", '09 applicants'!G207="n"),'09 applicants'!$C$6&lt;'09 applicants'!$F207),1,0)</f>
        <v>0</v>
      </c>
    </row>
  </sheetData>
  <sheetProtection password="CDAA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09 applicants</vt:lpstr>
      <vt:lpstr>Completion Analysis Sheet</vt:lpstr>
      <vt:lpstr>Calc Circuit 1</vt:lpstr>
      <vt:lpstr>Calc Circuit 2</vt:lpstr>
      <vt:lpstr>'09 applicants'!Print_Area</vt:lpstr>
      <vt:lpstr>'Completion Analysis Sheet'!Print_Area</vt:lpstr>
    </vt:vector>
  </TitlesOfParts>
  <Company>Chancellor's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BWHITNEY</dc:creator>
  <cp:lastModifiedBy>Ginger Bushway</cp:lastModifiedBy>
  <cp:lastPrinted>2005-06-16T17:09:48Z</cp:lastPrinted>
  <dcterms:created xsi:type="dcterms:W3CDTF">2002-11-20T21:03:04Z</dcterms:created>
  <dcterms:modified xsi:type="dcterms:W3CDTF">2015-07-09T22:43:29Z</dcterms:modified>
</cp:coreProperties>
</file>